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23115" windowHeight="15255"/>
  </bookViews>
  <sheets>
    <sheet name="GUCCI TAKE ALL" sheetId="1" r:id="rId1"/>
  </sheets>
  <definedNames>
    <definedName name="_xlnm._FilterDatabase" localSheetId="0" hidden="1">'GUCCI TAKE ALL'!$A$3:$I$23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4" i="1"/>
  <c r="K133" i="1" l="1"/>
  <c r="I133" i="1"/>
</calcChain>
</file>

<file path=xl/sharedStrings.xml><?xml version="1.0" encoding="utf-8"?>
<sst xmlns="http://schemas.openxmlformats.org/spreadsheetml/2006/main" count="438" uniqueCount="81">
  <si>
    <t>CODE</t>
  </si>
  <si>
    <t>MATERIAL</t>
  </si>
  <si>
    <t>COLOR</t>
  </si>
  <si>
    <t>EANCODE</t>
  </si>
  <si>
    <t>RETAIL</t>
  </si>
  <si>
    <t>SIZE</t>
  </si>
  <si>
    <t>GENDER</t>
  </si>
  <si>
    <t>Men</t>
  </si>
  <si>
    <t>A8WQN</t>
  </si>
  <si>
    <t>WALLET</t>
  </si>
  <si>
    <t>CWC1R</t>
  </si>
  <si>
    <t>CLOTHING</t>
  </si>
  <si>
    <t>M</t>
  </si>
  <si>
    <t>S</t>
  </si>
  <si>
    <t>XS</t>
  </si>
  <si>
    <t>Women</t>
  </si>
  <si>
    <t>XL</t>
  </si>
  <si>
    <t>DOPH0</t>
  </si>
  <si>
    <t>SHOES</t>
  </si>
  <si>
    <t>6+</t>
  </si>
  <si>
    <t>7+</t>
  </si>
  <si>
    <t>FASI0</t>
  </si>
  <si>
    <t>9+</t>
  </si>
  <si>
    <t>8+</t>
  </si>
  <si>
    <t>A38G0</t>
  </si>
  <si>
    <t>38+</t>
  </si>
  <si>
    <t>X5T69</t>
  </si>
  <si>
    <t>X9H91</t>
  </si>
  <si>
    <t>X9I34</t>
  </si>
  <si>
    <t>L</t>
  </si>
  <si>
    <t>0FI10</t>
  </si>
  <si>
    <t>34+</t>
  </si>
  <si>
    <t>35+</t>
  </si>
  <si>
    <t>36+</t>
  </si>
  <si>
    <t>37+</t>
  </si>
  <si>
    <t>39+</t>
  </si>
  <si>
    <t>X9U96</t>
  </si>
  <si>
    <t>0RD20</t>
  </si>
  <si>
    <t>0FI50</t>
  </si>
  <si>
    <t>BLM00</t>
  </si>
  <si>
    <t>DI900</t>
  </si>
  <si>
    <t>4+</t>
  </si>
  <si>
    <t>H91CO</t>
  </si>
  <si>
    <t>AZM30</t>
  </si>
  <si>
    <t>10+</t>
  </si>
  <si>
    <t>11+</t>
  </si>
  <si>
    <t>12+</t>
  </si>
  <si>
    <t>13+</t>
  </si>
  <si>
    <t>DKG00</t>
  </si>
  <si>
    <t>BNCR0</t>
  </si>
  <si>
    <t>0SG20</t>
  </si>
  <si>
    <t>BXOT0</t>
  </si>
  <si>
    <t>DS920</t>
  </si>
  <si>
    <t>5+</t>
  </si>
  <si>
    <t>AZM60</t>
  </si>
  <si>
    <t>A7MKG</t>
  </si>
  <si>
    <t>15++</t>
  </si>
  <si>
    <t>Z6903</t>
  </si>
  <si>
    <t>SCARF</t>
  </si>
  <si>
    <t>3G632</t>
  </si>
  <si>
    <t>Z4368</t>
  </si>
  <si>
    <t>CU91R</t>
  </si>
  <si>
    <t>Z3179</t>
  </si>
  <si>
    <t>GLOVES</t>
  </si>
  <si>
    <t>ZHM88</t>
  </si>
  <si>
    <t>Z2986</t>
  </si>
  <si>
    <t>X1414</t>
  </si>
  <si>
    <t>4SA02</t>
  </si>
  <si>
    <t>Z596D</t>
  </si>
  <si>
    <t>Z579E</t>
  </si>
  <si>
    <t>Z584E</t>
  </si>
  <si>
    <t>Z585E</t>
  </si>
  <si>
    <t>Z6874</t>
  </si>
  <si>
    <t>ZHS18</t>
  </si>
  <si>
    <t>ZKX22</t>
  </si>
  <si>
    <t>X9P81</t>
  </si>
  <si>
    <t>X9M82</t>
  </si>
  <si>
    <t>Q.TY</t>
  </si>
  <si>
    <t>PHOTOS</t>
  </si>
  <si>
    <t>CATEGORY</t>
  </si>
  <si>
    <t>TOT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</si>
</sst>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;[Red]0"/>
    <numFmt numFmtId="165" formatCode="&quot;€&quot;\ #,##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5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165" fontId="2" fillId="0" borderId="0" xfId="0" applyNumberFormat="1" applyFont="1" applyFill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4" fontId="2" fillId="0" borderId="1" xfId="2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165" fontId="2" fillId="0" borderId="1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Valut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256558</xdr:colOff>
      <xdr:row>7</xdr:row>
      <xdr:rowOff>32892</xdr:rowOff>
    </xdr:from>
    <xdr:to>
      <xdr:col>0</xdr:col>
      <xdr:colOff>1703810</xdr:colOff>
      <xdr:row>7</xdr:row>
      <xdr:rowOff>1693944</xdr:rowOff>
    </xdr:to>
    <xdr:pic>
      <xdr:nvPicPr>
        <xdr:cNvPr id="27" name="Immagine 22" descr="(Gucci) GUCCI Gucci wallet GUCCI 307984 A7MKG 5265 TASSEL long wallet SHINE PURPLE / CYAN / CY [parallel import goods]">
          <a:extLst>
            <a:ext uri="{FF2B5EF4-FFF2-40B4-BE49-F238E27FC236}">
              <a16:creationId xmlns:a16="http://schemas.microsoft.com/office/drawing/2014/main" xmlns="" id="{B4B254F5-7431-464A-A0C7-16270638A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558" y="23498106"/>
          <a:ext cx="1447252" cy="1661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138147</xdr:colOff>
      <xdr:row>8</xdr:row>
      <xdr:rowOff>92098</xdr:rowOff>
    </xdr:from>
    <xdr:to>
      <xdr:col>0</xdr:col>
      <xdr:colOff>1684075</xdr:colOff>
      <xdr:row>8</xdr:row>
      <xdr:rowOff>1677869</xdr:rowOff>
    </xdr:to>
    <xdr:pic>
      <xdr:nvPicPr>
        <xdr:cNvPr id="29" name="Immagine 25" descr="GUCCI Gucci wallet 307993-A8WQN 1000">
          <a:extLst>
            <a:ext uri="{FF2B5EF4-FFF2-40B4-BE49-F238E27FC236}">
              <a16:creationId xmlns:a16="http://schemas.microsoft.com/office/drawing/2014/main" xmlns="" id="{00D6ABD7-98FF-4D66-A1E1-EDDBE452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47" y="25372956"/>
          <a:ext cx="1545928" cy="1585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236823</xdr:colOff>
      <xdr:row>9</xdr:row>
      <xdr:rowOff>105255</xdr:rowOff>
    </xdr:from>
    <xdr:to>
      <xdr:col>0</xdr:col>
      <xdr:colOff>1716967</xdr:colOff>
      <xdr:row>9</xdr:row>
      <xdr:rowOff>1556233</xdr:rowOff>
    </xdr:to>
    <xdr:pic>
      <xdr:nvPicPr>
        <xdr:cNvPr id="31" name="Immagine 26" descr="GUCCI 307993-A8WQN-2019 MISTRAL mistral Gucci round fastener long wallet leather X micro Gucci sima leather dark brown X silver">
          <a:extLst>
            <a:ext uri="{FF2B5EF4-FFF2-40B4-BE49-F238E27FC236}">
              <a16:creationId xmlns:a16="http://schemas.microsoft.com/office/drawing/2014/main" xmlns="" id="{EDE94481-7AD5-4106-97EC-2A4340415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823" y="27201756"/>
          <a:ext cx="1480144" cy="1450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236823</xdr:colOff>
      <xdr:row>11</xdr:row>
      <xdr:rowOff>39471</xdr:rowOff>
    </xdr:from>
    <xdr:to>
      <xdr:col>0</xdr:col>
      <xdr:colOff>1545927</xdr:colOff>
      <xdr:row>11</xdr:row>
      <xdr:rowOff>1694829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B73E5CB1-E2D5-4CC8-874D-7FF43CFBB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3696" y="57754014"/>
          <a:ext cx="1655358" cy="13091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388127</xdr:colOff>
      <xdr:row>13</xdr:row>
      <xdr:rowOff>78941</xdr:rowOff>
    </xdr:from>
    <xdr:to>
      <xdr:col>0</xdr:col>
      <xdr:colOff>1557797</xdr:colOff>
      <xdr:row>13</xdr:row>
      <xdr:rowOff>1638501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E47C4B67-557D-4C15-8B52-7B416D462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3182" y="63518790"/>
          <a:ext cx="1559560" cy="11696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177617</xdr:colOff>
      <xdr:row>14</xdr:row>
      <xdr:rowOff>151303</xdr:rowOff>
    </xdr:from>
    <xdr:to>
      <xdr:col>0</xdr:col>
      <xdr:colOff>1703809</xdr:colOff>
      <xdr:row>14</xdr:row>
      <xdr:rowOff>1690652</xdr:rowOff>
    </xdr:to>
    <xdr:pic>
      <xdr:nvPicPr>
        <xdr:cNvPr id="71" name="Picture 593">
          <a:extLst>
            <a:ext uri="{FF2B5EF4-FFF2-40B4-BE49-F238E27FC236}">
              <a16:creationId xmlns:a16="http://schemas.microsoft.com/office/drawing/2014/main" xmlns="" id="{30C348A1-A796-4F79-B56E-55AAB7AC8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17" y="65211850"/>
          <a:ext cx="1526192" cy="1539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105255</xdr:colOff>
      <xdr:row>15</xdr:row>
      <xdr:rowOff>85519</xdr:rowOff>
    </xdr:from>
    <xdr:to>
      <xdr:col>0</xdr:col>
      <xdr:colOff>1802487</xdr:colOff>
      <xdr:row>15</xdr:row>
      <xdr:rowOff>1677496</xdr:rowOff>
    </xdr:to>
    <xdr:pic>
      <xdr:nvPicPr>
        <xdr:cNvPr id="73" name="Immagine 60" descr="Picture of Gucci | Shawl Ataria">
          <a:extLst>
            <a:ext uri="{FF2B5EF4-FFF2-40B4-BE49-F238E27FC236}">
              <a16:creationId xmlns:a16="http://schemas.microsoft.com/office/drawing/2014/main" xmlns="" id="{93E3B9A7-7A9D-4CF2-9542-83B47D655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5" y="66961709"/>
          <a:ext cx="1697232" cy="1591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322342</xdr:colOff>
      <xdr:row>16</xdr:row>
      <xdr:rowOff>39472</xdr:rowOff>
    </xdr:from>
    <xdr:to>
      <xdr:col>0</xdr:col>
      <xdr:colOff>1624868</xdr:colOff>
      <xdr:row>16</xdr:row>
      <xdr:rowOff>1774920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CF82BC11-015D-44E4-853D-D28D5641E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5881" y="68947766"/>
          <a:ext cx="1735448" cy="13025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322343</xdr:colOff>
      <xdr:row>17</xdr:row>
      <xdr:rowOff>26313</xdr:rowOff>
    </xdr:from>
    <xdr:to>
      <xdr:col>0</xdr:col>
      <xdr:colOff>1613039</xdr:colOff>
      <xdr:row>17</xdr:row>
      <xdr:rowOff>1769594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1CEBB668-8B54-4659-9145-965C6F549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6050" y="70760082"/>
          <a:ext cx="1743281" cy="12906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328921</xdr:colOff>
      <xdr:row>18</xdr:row>
      <xdr:rowOff>177617</xdr:rowOff>
    </xdr:from>
    <xdr:to>
      <xdr:col>0</xdr:col>
      <xdr:colOff>1427517</xdr:colOff>
      <xdr:row>18</xdr:row>
      <xdr:rowOff>1532771</xdr:rowOff>
    </xdr:to>
    <xdr:pic>
      <xdr:nvPicPr>
        <xdr:cNvPr id="79" name="Immagine 63" descr="ÐÐ°ÑÑÐ¸Ð½ÐºÐ° preview ÐÐ¾ÑÑÐ¼Ð¾Ð½Ðµ">
          <a:extLst>
            <a:ext uri="{FF2B5EF4-FFF2-40B4-BE49-F238E27FC236}">
              <a16:creationId xmlns:a16="http://schemas.microsoft.com/office/drawing/2014/main" xmlns="" id="{41F6E3D0-CF72-471A-AECE-56FF17FE4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921" y="72500736"/>
          <a:ext cx="1098596" cy="1355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302607</xdr:colOff>
      <xdr:row>19</xdr:row>
      <xdr:rowOff>92098</xdr:rowOff>
    </xdr:from>
    <xdr:to>
      <xdr:col>0</xdr:col>
      <xdr:colOff>1578819</xdr:colOff>
      <xdr:row>19</xdr:row>
      <xdr:rowOff>1710362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BE47AA84-3D04-4BF8-A636-FEDB5A0EB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1581" y="76217530"/>
          <a:ext cx="1618264" cy="127621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421932</xdr:colOff>
      <xdr:row>21</xdr:row>
      <xdr:rowOff>51439</xdr:rowOff>
    </xdr:from>
    <xdr:to>
      <xdr:col>0</xdr:col>
      <xdr:colOff>1618291</xdr:colOff>
      <xdr:row>21</xdr:row>
      <xdr:rowOff>2059044</xdr:rowOff>
    </xdr:to>
    <xdr:pic>
      <xdr:nvPicPr>
        <xdr:cNvPr id="85" name="Picture 597" descr="Horsebit loafers od Gucci">
          <a:extLst>
            <a:ext uri="{FF2B5EF4-FFF2-40B4-BE49-F238E27FC236}">
              <a16:creationId xmlns:a16="http://schemas.microsoft.com/office/drawing/2014/main" xmlns="" id="{B537053E-FDB1-4970-A3A0-4E8D2221B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32" y="28601770"/>
          <a:ext cx="1196359" cy="2007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361812</xdr:colOff>
      <xdr:row>23</xdr:row>
      <xdr:rowOff>118411</xdr:rowOff>
    </xdr:from>
    <xdr:to>
      <xdr:col>0</xdr:col>
      <xdr:colOff>1506457</xdr:colOff>
      <xdr:row>23</xdr:row>
      <xdr:rowOff>1590331</xdr:rowOff>
    </xdr:to>
    <xdr:pic>
      <xdr:nvPicPr>
        <xdr:cNvPr id="134" name="Immagine 119">
          <a:extLst>
            <a:ext uri="{FF2B5EF4-FFF2-40B4-BE49-F238E27FC236}">
              <a16:creationId xmlns:a16="http://schemas.microsoft.com/office/drawing/2014/main" xmlns="" id="{DE3AC39A-1BAA-4F7B-8CB7-5603E205D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812" y="126956874"/>
          <a:ext cx="1144645" cy="147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1118331</xdr:colOff>
      <xdr:row>25</xdr:row>
      <xdr:rowOff>0</xdr:rowOff>
    </xdr:to>
    <xdr:pic>
      <xdr:nvPicPr>
        <xdr:cNvPr id="138" name="landingImage" descr="GUCCI (Gucci) passport case Guccisima Red 415380 CWC1R [parallel import goods]">
          <a:extLst>
            <a:ext uri="{FF2B5EF4-FFF2-40B4-BE49-F238E27FC236}">
              <a16:creationId xmlns:a16="http://schemas.microsoft.com/office/drawing/2014/main" xmlns="" id="{8705D904-3B29-41DA-A30A-D39864D60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838302"/>
          <a:ext cx="11183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276294</xdr:colOff>
      <xdr:row>26</xdr:row>
      <xdr:rowOff>65783</xdr:rowOff>
    </xdr:from>
    <xdr:to>
      <xdr:col>0</xdr:col>
      <xdr:colOff>1486722</xdr:colOff>
      <xdr:row>26</xdr:row>
      <xdr:rowOff>1699852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2BDC9BF1-BAA3-456B-978E-D0D75F270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473" y="131161794"/>
          <a:ext cx="1634069" cy="12104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188946</xdr:colOff>
      <xdr:row>29</xdr:row>
      <xdr:rowOff>73276</xdr:rowOff>
    </xdr:from>
    <xdr:to>
      <xdr:col>0</xdr:col>
      <xdr:colOff>1807236</xdr:colOff>
      <xdr:row>29</xdr:row>
      <xdr:rowOff>1587500</xdr:rowOff>
    </xdr:to>
    <xdr:pic>
      <xdr:nvPicPr>
        <xdr:cNvPr id="150" name="Picture 1024" descr="Gucci Leather and Web sandal Detail 2">
          <a:extLst>
            <a:ext uri="{FF2B5EF4-FFF2-40B4-BE49-F238E27FC236}">
              <a16:creationId xmlns:a16="http://schemas.microsoft.com/office/drawing/2014/main" xmlns="" id="{5CCE4A3D-F336-4EDE-8C6D-65F3457C0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46" y="39811576"/>
          <a:ext cx="1618290" cy="1514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246142</xdr:colOff>
      <xdr:row>30</xdr:row>
      <xdr:rowOff>39470</xdr:rowOff>
    </xdr:from>
    <xdr:to>
      <xdr:col>0</xdr:col>
      <xdr:colOff>1788975</xdr:colOff>
      <xdr:row>30</xdr:row>
      <xdr:rowOff>2318558</xdr:rowOff>
    </xdr:to>
    <xdr:pic>
      <xdr:nvPicPr>
        <xdr:cNvPr id="152" name="Picture 1141" descr="Picture of Gucci | Shoes Shezan">
          <a:extLst>
            <a:ext uri="{FF2B5EF4-FFF2-40B4-BE49-F238E27FC236}">
              <a16:creationId xmlns:a16="http://schemas.microsoft.com/office/drawing/2014/main" xmlns="" id="{1429AB5D-2112-4408-BE32-D8DC625BF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142" y="38931073"/>
          <a:ext cx="1542833" cy="2279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348656</xdr:colOff>
      <xdr:row>39</xdr:row>
      <xdr:rowOff>78942</xdr:rowOff>
    </xdr:from>
    <xdr:to>
      <xdr:col>0</xdr:col>
      <xdr:colOff>1526192</xdr:colOff>
      <xdr:row>39</xdr:row>
      <xdr:rowOff>1701317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480DBAE7-44BD-4835-AA55-3D2437CF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6236" y="150835284"/>
          <a:ext cx="1622375" cy="11775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296029</xdr:colOff>
      <xdr:row>40</xdr:row>
      <xdr:rowOff>52629</xdr:rowOff>
    </xdr:from>
    <xdr:to>
      <xdr:col>0</xdr:col>
      <xdr:colOff>1545927</xdr:colOff>
      <xdr:row>40</xdr:row>
      <xdr:rowOff>1725751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E17BA378-8E5E-4A46-888A-307AD6CE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4417" y="160553956"/>
          <a:ext cx="1673122" cy="124989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197353</xdr:colOff>
      <xdr:row>41</xdr:row>
      <xdr:rowOff>39470</xdr:rowOff>
    </xdr:from>
    <xdr:to>
      <xdr:col>0</xdr:col>
      <xdr:colOff>1703811</xdr:colOff>
      <xdr:row>41</xdr:row>
      <xdr:rowOff>1755688</xdr:rowOff>
    </xdr:to>
    <xdr:pic>
      <xdr:nvPicPr>
        <xdr:cNvPr id="172" name="Picture 2039" descr="GUCCI More Boots Boots">
          <a:extLst>
            <a:ext uri="{FF2B5EF4-FFF2-40B4-BE49-F238E27FC236}">
              <a16:creationId xmlns:a16="http://schemas.microsoft.com/office/drawing/2014/main" xmlns="" id="{9F76645E-EF71-4253-BA3E-257793FF8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3" y="162144828"/>
          <a:ext cx="1506458" cy="1716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263138</xdr:colOff>
      <xdr:row>46</xdr:row>
      <xdr:rowOff>19736</xdr:rowOff>
    </xdr:from>
    <xdr:to>
      <xdr:col>0</xdr:col>
      <xdr:colOff>1605137</xdr:colOff>
      <xdr:row>46</xdr:row>
      <xdr:rowOff>1715256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3A1C8468-D6BD-45AC-A358-C6292A47E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6378" y="170163063"/>
          <a:ext cx="1695520" cy="1341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296028</xdr:colOff>
      <xdr:row>48</xdr:row>
      <xdr:rowOff>39471</xdr:rowOff>
    </xdr:from>
    <xdr:to>
      <xdr:col>0</xdr:col>
      <xdr:colOff>1591975</xdr:colOff>
      <xdr:row>48</xdr:row>
      <xdr:rowOff>1756057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98BCCFB5-1D9F-4F6F-8C9F-0A149FCB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5709" y="172512225"/>
          <a:ext cx="1716586" cy="12959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328920</xdr:colOff>
      <xdr:row>50</xdr:row>
      <xdr:rowOff>39470</xdr:rowOff>
    </xdr:from>
    <xdr:to>
      <xdr:col>0</xdr:col>
      <xdr:colOff>1651182</xdr:colOff>
      <xdr:row>50</xdr:row>
      <xdr:rowOff>1720782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CB82483A-C1F3-457C-82AA-28C8027F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9395" y="176579783"/>
          <a:ext cx="1681312" cy="1322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276293</xdr:colOff>
      <xdr:row>54</xdr:row>
      <xdr:rowOff>46050</xdr:rowOff>
    </xdr:from>
    <xdr:to>
      <xdr:col>0</xdr:col>
      <xdr:colOff>1572241</xdr:colOff>
      <xdr:row>54</xdr:row>
      <xdr:rowOff>1773734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AA6FE91C-9FAF-44A4-97A4-A8836917C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425" y="179155397"/>
          <a:ext cx="1727684" cy="129594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177618</xdr:colOff>
      <xdr:row>56</xdr:row>
      <xdr:rowOff>63132</xdr:rowOff>
    </xdr:from>
    <xdr:to>
      <xdr:col>0</xdr:col>
      <xdr:colOff>1810162</xdr:colOff>
      <xdr:row>56</xdr:row>
      <xdr:rowOff>1999838</xdr:rowOff>
    </xdr:to>
    <xdr:pic>
      <xdr:nvPicPr>
        <xdr:cNvPr id="188" name="Picture 3612" descr="GUCCI Sneakers Sneakers">
          <a:extLst>
            <a:ext uri="{FF2B5EF4-FFF2-40B4-BE49-F238E27FC236}">
              <a16:creationId xmlns:a16="http://schemas.microsoft.com/office/drawing/2014/main" xmlns="" id="{C76143FB-0976-433E-AB33-854805921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18" y="59657014"/>
          <a:ext cx="1632544" cy="1936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157882</xdr:colOff>
      <xdr:row>57</xdr:row>
      <xdr:rowOff>32893</xdr:rowOff>
    </xdr:from>
    <xdr:to>
      <xdr:col>0</xdr:col>
      <xdr:colOff>1749859</xdr:colOff>
      <xdr:row>57</xdr:row>
      <xdr:rowOff>1725579</xdr:rowOff>
    </xdr:to>
    <xdr:pic>
      <xdr:nvPicPr>
        <xdr:cNvPr id="192" name="NkPgx7YAKilLrM:" descr="Risultati immagini per 472808 FASI0 3067 GUCCI">
          <a:extLst>
            <a:ext uri="{FF2B5EF4-FFF2-40B4-BE49-F238E27FC236}">
              <a16:creationId xmlns:a16="http://schemas.microsoft.com/office/drawing/2014/main" xmlns="" id="{A3CBBD4C-CDA0-482B-AC61-196A1D7BC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82" y="185840289"/>
          <a:ext cx="1591977" cy="1692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341164</xdr:colOff>
      <xdr:row>63</xdr:row>
      <xdr:rowOff>38557</xdr:rowOff>
    </xdr:from>
    <xdr:to>
      <xdr:col>0</xdr:col>
      <xdr:colOff>1645628</xdr:colOff>
      <xdr:row>63</xdr:row>
      <xdr:rowOff>1655581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DFC2A307-F3B9-432E-91C7-6F111E1AC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4884" y="64676483"/>
          <a:ext cx="1617024" cy="13044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375244</xdr:colOff>
      <xdr:row>66</xdr:row>
      <xdr:rowOff>46231</xdr:rowOff>
    </xdr:from>
    <xdr:to>
      <xdr:col>0</xdr:col>
      <xdr:colOff>1631721</xdr:colOff>
      <xdr:row>66</xdr:row>
      <xdr:rowOff>1799233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6084AACE-0595-4E25-86A5-EB4A4AAD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6982" y="66907546"/>
          <a:ext cx="1753002" cy="12564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59205</xdr:colOff>
      <xdr:row>68</xdr:row>
      <xdr:rowOff>59206</xdr:rowOff>
    </xdr:from>
    <xdr:to>
      <xdr:col>0</xdr:col>
      <xdr:colOff>1749857</xdr:colOff>
      <xdr:row>68</xdr:row>
      <xdr:rowOff>1764308</xdr:rowOff>
    </xdr:to>
    <xdr:pic>
      <xdr:nvPicPr>
        <xdr:cNvPr id="200" name="Picture 3924" descr="GUCCI å¤é©° ç·å£«ç¾æ¯è¥¿è£å¥è£ 473219 Z584E 4240 æ·±èè²ç½ç¹ 7 46 Lç ">
          <a:extLst>
            <a:ext uri="{FF2B5EF4-FFF2-40B4-BE49-F238E27FC236}">
              <a16:creationId xmlns:a16="http://schemas.microsoft.com/office/drawing/2014/main" xmlns="" id="{86B1C890-B2B2-45CF-B7E3-48357717B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05" y="195418464"/>
          <a:ext cx="1690652" cy="170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263137</xdr:colOff>
      <xdr:row>70</xdr:row>
      <xdr:rowOff>39470</xdr:rowOff>
    </xdr:from>
    <xdr:to>
      <xdr:col>0</xdr:col>
      <xdr:colOff>1572241</xdr:colOff>
      <xdr:row>70</xdr:row>
      <xdr:rowOff>1677499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D8EBDE6C-C75D-421C-8B69-5D32DC42F245}"/>
            </a:ext>
          </a:extLst>
        </xdr:cNvPr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8674" y="197622235"/>
          <a:ext cx="1638029" cy="13091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197352</xdr:colOff>
      <xdr:row>73</xdr:row>
      <xdr:rowOff>59205</xdr:rowOff>
    </xdr:from>
    <xdr:to>
      <xdr:col>0</xdr:col>
      <xdr:colOff>1723545</xdr:colOff>
      <xdr:row>73</xdr:row>
      <xdr:rowOff>1680090</xdr:rowOff>
    </xdr:to>
    <xdr:pic>
      <xdr:nvPicPr>
        <xdr:cNvPr id="208" name="_4ATEur6oHCnGM:" descr="Risultati immagini per 474491 6476 GUCCI">
          <a:extLst>
            <a:ext uri="{FF2B5EF4-FFF2-40B4-BE49-F238E27FC236}">
              <a16:creationId xmlns:a16="http://schemas.microsoft.com/office/drawing/2014/main" xmlns="" id="{ED95EC41-3B84-4746-87D4-7EC57DA33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2" y="205818940"/>
          <a:ext cx="1526193" cy="1620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230244</xdr:colOff>
      <xdr:row>74</xdr:row>
      <xdr:rowOff>144726</xdr:rowOff>
    </xdr:from>
    <xdr:to>
      <xdr:col>0</xdr:col>
      <xdr:colOff>1756437</xdr:colOff>
      <xdr:row>74</xdr:row>
      <xdr:rowOff>1677887</xdr:rowOff>
    </xdr:to>
    <xdr:pic>
      <xdr:nvPicPr>
        <xdr:cNvPr id="210" name="Picture 4260" descr="Risultati immagini per GUCCI 475113 X5T69 6527">
          <a:extLst>
            <a:ext uri="{FF2B5EF4-FFF2-40B4-BE49-F238E27FC236}">
              <a16:creationId xmlns:a16="http://schemas.microsoft.com/office/drawing/2014/main" xmlns="" id="{328F3503-24ED-45F8-9232-83A11C970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244" y="207720104"/>
          <a:ext cx="1526193" cy="1533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296028</xdr:colOff>
      <xdr:row>76</xdr:row>
      <xdr:rowOff>98676</xdr:rowOff>
    </xdr:from>
    <xdr:to>
      <xdr:col>0</xdr:col>
      <xdr:colOff>1476657</xdr:colOff>
      <xdr:row>76</xdr:row>
      <xdr:rowOff>1623589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02B30352-196E-490C-B870-54339DBC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3886" y="211681414"/>
          <a:ext cx="1524913" cy="11806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322342</xdr:colOff>
      <xdr:row>77</xdr:row>
      <xdr:rowOff>105255</xdr:rowOff>
    </xdr:from>
    <xdr:to>
      <xdr:col>0</xdr:col>
      <xdr:colOff>1553833</xdr:colOff>
      <xdr:row>77</xdr:row>
      <xdr:rowOff>1689329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5419EEF6-FE92-4DB5-B375-D33CF8311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6051" y="213507785"/>
          <a:ext cx="1584074" cy="12314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111833</xdr:colOff>
      <xdr:row>78</xdr:row>
      <xdr:rowOff>210509</xdr:rowOff>
    </xdr:from>
    <xdr:to>
      <xdr:col>0</xdr:col>
      <xdr:colOff>1768548</xdr:colOff>
      <xdr:row>78</xdr:row>
      <xdr:rowOff>1453204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0E5161CB-03DE-4327-9943-342A361A3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33" y="215252391"/>
          <a:ext cx="1656715" cy="12426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190774</xdr:colOff>
      <xdr:row>87</xdr:row>
      <xdr:rowOff>92097</xdr:rowOff>
    </xdr:from>
    <xdr:to>
      <xdr:col>0</xdr:col>
      <xdr:colOff>1789329</xdr:colOff>
      <xdr:row>87</xdr:row>
      <xdr:rowOff>1665226</xdr:rowOff>
    </xdr:to>
    <xdr:pic>
      <xdr:nvPicPr>
        <xdr:cNvPr id="224" name="Picture 5834" descr="Sandals Men Gucci Black">
          <a:extLst>
            <a:ext uri="{FF2B5EF4-FFF2-40B4-BE49-F238E27FC236}">
              <a16:creationId xmlns:a16="http://schemas.microsoft.com/office/drawing/2014/main" xmlns="" id="{4E759600-5738-442B-9238-D402C379E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774" y="223014923"/>
          <a:ext cx="1598555" cy="1573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217088</xdr:colOff>
      <xdr:row>88</xdr:row>
      <xdr:rowOff>85520</xdr:rowOff>
    </xdr:from>
    <xdr:to>
      <xdr:col>0</xdr:col>
      <xdr:colOff>1552507</xdr:colOff>
      <xdr:row>88</xdr:row>
      <xdr:rowOff>1712785</xdr:rowOff>
    </xdr:to>
    <xdr:pic>
      <xdr:nvPicPr>
        <xdr:cNvPr id="226" name="EmMi3NmurGFEcM:" descr="Risultati immagini per 497062 X9I34 4122 GUCCI">
          <a:extLst>
            <a:ext uri="{FF2B5EF4-FFF2-40B4-BE49-F238E27FC236}">
              <a16:creationId xmlns:a16="http://schemas.microsoft.com/office/drawing/2014/main" xmlns="" id="{6044F80C-1D24-49B1-A5D1-480B1B936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88" y="225626556"/>
          <a:ext cx="1335419" cy="162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256558</xdr:colOff>
      <xdr:row>104</xdr:row>
      <xdr:rowOff>105253</xdr:rowOff>
    </xdr:from>
    <xdr:to>
      <xdr:col>0</xdr:col>
      <xdr:colOff>1473564</xdr:colOff>
      <xdr:row>104</xdr:row>
      <xdr:rowOff>1727438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041BA5CC-C382-495F-9C00-DF184CE6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3968" y="244281604"/>
          <a:ext cx="1622185" cy="12170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144725</xdr:colOff>
      <xdr:row>106</xdr:row>
      <xdr:rowOff>46049</xdr:rowOff>
    </xdr:from>
    <xdr:to>
      <xdr:col>0</xdr:col>
      <xdr:colOff>1710388</xdr:colOff>
      <xdr:row>106</xdr:row>
      <xdr:rowOff>1707899</xdr:rowOff>
    </xdr:to>
    <xdr:pic>
      <xdr:nvPicPr>
        <xdr:cNvPr id="240" name="7KtNWjcou6QsfM:" descr="Risultati immagini per 506635 GUCCI">
          <a:extLst>
            <a:ext uri="{FF2B5EF4-FFF2-40B4-BE49-F238E27FC236}">
              <a16:creationId xmlns:a16="http://schemas.microsoft.com/office/drawing/2014/main" xmlns="" id="{A6559D1E-1402-4A0C-93CF-22DB6EE02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25" y="247651096"/>
          <a:ext cx="1565663" cy="166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92099</xdr:colOff>
      <xdr:row>121</xdr:row>
      <xdr:rowOff>249980</xdr:rowOff>
    </xdr:from>
    <xdr:to>
      <xdr:col>0</xdr:col>
      <xdr:colOff>1832271</xdr:colOff>
      <xdr:row>121</xdr:row>
      <xdr:rowOff>1802486</xdr:rowOff>
    </xdr:to>
    <xdr:pic>
      <xdr:nvPicPr>
        <xdr:cNvPr id="250" name="Picture 6347" descr="Gucci/å¤é©°è¶£å³å¾æ¡ç·å£«ç»¿è²Poloè¡«">
          <a:extLst>
            <a:ext uri="{FF2B5EF4-FFF2-40B4-BE49-F238E27FC236}">
              <a16:creationId xmlns:a16="http://schemas.microsoft.com/office/drawing/2014/main" xmlns="" id="{9ABC0196-64B9-41BD-B644-2B8B363CF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99" y="258341025"/>
          <a:ext cx="1740172" cy="1552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184195</xdr:colOff>
      <xdr:row>126</xdr:row>
      <xdr:rowOff>32893</xdr:rowOff>
    </xdr:from>
    <xdr:to>
      <xdr:col>0</xdr:col>
      <xdr:colOff>1631665</xdr:colOff>
      <xdr:row>126</xdr:row>
      <xdr:rowOff>1802488</xdr:rowOff>
    </xdr:to>
    <xdr:pic>
      <xdr:nvPicPr>
        <xdr:cNvPr id="254" name="Immagine 228">
          <a:extLst>
            <a:ext uri="{FF2B5EF4-FFF2-40B4-BE49-F238E27FC236}">
              <a16:creationId xmlns:a16="http://schemas.microsoft.com/office/drawing/2014/main" xmlns="" id="{25F72598-4558-4D48-8830-7629BC738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95" y="264735247"/>
          <a:ext cx="1447470" cy="176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274192</xdr:colOff>
      <xdr:row>131</xdr:row>
      <xdr:rowOff>85702</xdr:rowOff>
    </xdr:from>
    <xdr:to>
      <xdr:col>0</xdr:col>
      <xdr:colOff>1633092</xdr:colOff>
      <xdr:row>131</xdr:row>
      <xdr:rowOff>1444602</xdr:rowOff>
    </xdr:to>
    <xdr:pic>
      <xdr:nvPicPr>
        <xdr:cNvPr id="145" name="Immagine 144" descr="Risultato immagini per 456230 GUCCI">
          <a:extLst>
            <a:ext uri="{FF2B5EF4-FFF2-40B4-BE49-F238E27FC236}">
              <a16:creationId xmlns:a16="http://schemas.microsoft.com/office/drawing/2014/main" xmlns="" id="{01FCEF3A-4655-564F-96B7-09E391723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192" y="112089834"/>
          <a:ext cx="1358900" cy="135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222478</xdr:colOff>
      <xdr:row>85</xdr:row>
      <xdr:rowOff>59206</xdr:rowOff>
    </xdr:from>
    <xdr:to>
      <xdr:col>0</xdr:col>
      <xdr:colOff>1746478</xdr:colOff>
      <xdr:row>85</xdr:row>
      <xdr:rowOff>1578820</xdr:rowOff>
    </xdr:to>
    <xdr:pic>
      <xdr:nvPicPr>
        <xdr:cNvPr id="76" name="Immagine 75" descr="Polo a manica corta in cotone piqué con ricamo Ape all over | T ...">
          <a:extLst>
            <a:ext uri="{FF2B5EF4-FFF2-40B4-BE49-F238E27FC236}">
              <a16:creationId xmlns:a16="http://schemas.microsoft.com/office/drawing/2014/main" xmlns="" id="{F76FAACB-FDAB-2343-8311-65655A592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478" y="85065514"/>
          <a:ext cx="1524000" cy="1519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39471</xdr:colOff>
      <xdr:row>3</xdr:row>
      <xdr:rowOff>263137</xdr:rowOff>
    </xdr:from>
    <xdr:to>
      <xdr:col>1</xdr:col>
      <xdr:colOff>2617</xdr:colOff>
      <xdr:row>3</xdr:row>
      <xdr:rowOff>1190237</xdr:rowOff>
    </xdr:to>
    <xdr:pic>
      <xdr:nvPicPr>
        <xdr:cNvPr id="64" name="Immagine 63" descr="비전아시아">
          <a:extLst>
            <a:ext uri="{FF2B5EF4-FFF2-40B4-BE49-F238E27FC236}">
              <a16:creationId xmlns:a16="http://schemas.microsoft.com/office/drawing/2014/main" xmlns="" id="{0E898F3A-CE2C-F741-B901-9906D25CE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1" y="1052547"/>
          <a:ext cx="1877671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229058</xdr:colOff>
      <xdr:row>4</xdr:row>
      <xdr:rowOff>65236</xdr:rowOff>
    </xdr:from>
    <xdr:to>
      <xdr:col>0</xdr:col>
      <xdr:colOff>1714958</xdr:colOff>
      <xdr:row>4</xdr:row>
      <xdr:rowOff>1550679</xdr:rowOff>
    </xdr:to>
    <xdr:pic>
      <xdr:nvPicPr>
        <xdr:cNvPr id="65" name="Immagine 64" descr="GUCCI 財布·ケース 256434-A8WQN-2019グッチ 通販 ホック長財布レザー ...">
          <a:extLst>
            <a:ext uri="{FF2B5EF4-FFF2-40B4-BE49-F238E27FC236}">
              <a16:creationId xmlns:a16="http://schemas.microsoft.com/office/drawing/2014/main" xmlns="" id="{2FA52974-E75D-AC4D-B418-1D81477D1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058" y="2670289"/>
          <a:ext cx="1485900" cy="1485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92098</xdr:colOff>
      <xdr:row>6</xdr:row>
      <xdr:rowOff>39470</xdr:rowOff>
    </xdr:from>
    <xdr:to>
      <xdr:col>1</xdr:col>
      <xdr:colOff>23</xdr:colOff>
      <xdr:row>6</xdr:row>
      <xdr:rowOff>1804770</xdr:rowOff>
    </xdr:to>
    <xdr:pic>
      <xdr:nvPicPr>
        <xdr:cNvPr id="66" name="Immagine 65" descr="グッチ GUCCI グッチシマ レザー パスポートケース ブラック 415380 ...">
          <a:extLst>
            <a:ext uri="{FF2B5EF4-FFF2-40B4-BE49-F238E27FC236}">
              <a16:creationId xmlns:a16="http://schemas.microsoft.com/office/drawing/2014/main" xmlns="" id="{76D59613-13B9-5041-A0F9-6DEE71CC4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98" y="6052143"/>
          <a:ext cx="1765300" cy="176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5</xdr:row>
      <xdr:rowOff>88900</xdr:rowOff>
    </xdr:from>
    <xdr:to>
      <xdr:col>0</xdr:col>
      <xdr:colOff>1676400</xdr:colOff>
      <xdr:row>5</xdr:row>
      <xdr:rowOff>1574800</xdr:rowOff>
    </xdr:to>
    <xdr:pic>
      <xdr:nvPicPr>
        <xdr:cNvPr id="67" name="Immagine 66" descr="구찌시그니처지갑의 검색결과 - 현대Hmall">
          <a:extLst>
            <a:ext uri="{FF2B5EF4-FFF2-40B4-BE49-F238E27FC236}">
              <a16:creationId xmlns:a16="http://schemas.microsoft.com/office/drawing/2014/main" xmlns="" id="{26D0A3FD-8623-B442-A0BD-5976057AC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867400"/>
          <a:ext cx="14859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247239</xdr:colOff>
      <xdr:row>98</xdr:row>
      <xdr:rowOff>99772</xdr:rowOff>
    </xdr:from>
    <xdr:to>
      <xdr:col>0</xdr:col>
      <xdr:colOff>1656939</xdr:colOff>
      <xdr:row>98</xdr:row>
      <xdr:rowOff>1531126</xdr:rowOff>
    </xdr:to>
    <xdr:pic>
      <xdr:nvPicPr>
        <xdr:cNvPr id="50" name="Immagine 49" descr="Scarpe Donna Gucci, Codice Articolo: 498199-0fi50-9096">
          <a:extLst>
            <a:ext uri="{FF2B5EF4-FFF2-40B4-BE49-F238E27FC236}">
              <a16:creationId xmlns:a16="http://schemas.microsoft.com/office/drawing/2014/main" xmlns="" id="{79891F0A-04F5-0C45-A916-60EB39F46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239" y="93993522"/>
          <a:ext cx="1409700" cy="1431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164186</xdr:colOff>
      <xdr:row>92</xdr:row>
      <xdr:rowOff>41023</xdr:rowOff>
    </xdr:from>
    <xdr:to>
      <xdr:col>0</xdr:col>
      <xdr:colOff>1808836</xdr:colOff>
      <xdr:row>92</xdr:row>
      <xdr:rowOff>1742366</xdr:rowOff>
    </xdr:to>
    <xdr:pic>
      <xdr:nvPicPr>
        <xdr:cNvPr id="51" name="Immagine 50" descr="古驰/Gucci - 小迈步海淘品牌官网">
          <a:extLst>
            <a:ext uri="{FF2B5EF4-FFF2-40B4-BE49-F238E27FC236}">
              <a16:creationId xmlns:a16="http://schemas.microsoft.com/office/drawing/2014/main" xmlns="" id="{E6095B5C-F59A-2044-81DE-339E39B5F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86" y="91152102"/>
          <a:ext cx="1701800" cy="1701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33"/>
  <sheetViews>
    <sheetView tabSelected="1" workbookViewId="0">
      <selection activeCell="Q4" sqref="Q4"/>
    </sheetView>
  </sheetViews>
  <sheetFormatPr defaultColWidth="8.85546875" defaultRowHeight="15.75" x14ac:dyDescent="0.25"/>
  <cols>
    <col min="1" max="1" width="27.140625" style="1" customWidth="1"/>
    <col min="2" max="2" width="9" style="2" bestFit="1" customWidth="1"/>
    <col min="3" max="3" width="12.28515625" style="2" customWidth="1"/>
    <col min="4" max="4" width="10.42578125" style="2" customWidth="1"/>
    <col min="5" max="5" width="16.140625" style="2" customWidth="1"/>
    <col min="6" max="6" width="5.140625" style="2" bestFit="1" customWidth="1"/>
    <col min="7" max="7" width="12.42578125" style="2" customWidth="1"/>
    <col min="8" max="8" width="9.42578125" style="2" customWidth="1"/>
    <col min="9" max="9" width="8" style="12" customWidth="1"/>
    <col min="10" max="10" width="10.7109375" style="13" bestFit="1" customWidth="1"/>
    <col min="11" max="11" width="13.140625" style="13" bestFit="1" customWidth="1"/>
    <col min="12" max="15" width="8.85546875" style="5"/>
    <col min="16" max="16384" width="8.85546875" style="1"/>
  </cols>
  <sheetData>
    <row r="1" spans="1:15" ht="26.25" x14ac:dyDescent="0.25">
      <c r="A1" s="11"/>
    </row>
    <row r="3" spans="1:15" s="9" customFormat="1" x14ac:dyDescent="0.25">
      <c r="A3" s="6" t="s">
        <v>78</v>
      </c>
      <c r="B3" s="7" t="s">
        <v>0</v>
      </c>
      <c r="C3" s="7" t="s">
        <v>1</v>
      </c>
      <c r="D3" s="7" t="s">
        <v>2</v>
      </c>
      <c r="E3" s="14" t="s">
        <v>3</v>
      </c>
      <c r="F3" s="14" t="s">
        <v>5</v>
      </c>
      <c r="G3" s="7" t="s">
        <v>79</v>
      </c>
      <c r="H3" s="14" t="s">
        <v>6</v>
      </c>
      <c r="I3" s="7" t="s">
        <v>77</v>
      </c>
      <c r="J3" s="15" t="s">
        <v>4</v>
      </c>
      <c r="K3" s="15" t="s">
        <v>80</v>
      </c>
      <c r="L3" s="8"/>
      <c r="M3" s="8"/>
      <c r="N3" s="8"/>
      <c r="O3" s="8"/>
    </row>
    <row r="4" spans="1:15" ht="143.1" customHeight="1" x14ac:dyDescent="0.25">
      <c r="A4" s="3"/>
      <c r="B4" s="4">
        <v>256434</v>
      </c>
      <c r="C4" s="16" t="s">
        <v>8</v>
      </c>
      <c r="D4" s="4">
        <v>2019</v>
      </c>
      <c r="E4" s="17">
        <v>8043737881</v>
      </c>
      <c r="F4" s="17"/>
      <c r="G4" s="4" t="s">
        <v>9</v>
      </c>
      <c r="H4" s="4" t="s">
        <v>7</v>
      </c>
      <c r="I4" s="10">
        <v>1</v>
      </c>
      <c r="J4" s="18">
        <v>410</v>
      </c>
      <c r="K4" s="19">
        <f>J4*I4</f>
        <v>410</v>
      </c>
    </row>
    <row r="5" spans="1:15" ht="125.45" customHeight="1" x14ac:dyDescent="0.25">
      <c r="A5" s="3"/>
      <c r="B5" s="4">
        <v>256434</v>
      </c>
      <c r="C5" s="20" t="s">
        <v>8</v>
      </c>
      <c r="D5" s="4">
        <v>2019</v>
      </c>
      <c r="E5" s="17">
        <v>8043737881</v>
      </c>
      <c r="F5" s="17"/>
      <c r="G5" s="4" t="s">
        <v>9</v>
      </c>
      <c r="H5" s="4" t="s">
        <v>7</v>
      </c>
      <c r="I5" s="10">
        <v>1</v>
      </c>
      <c r="J5" s="21">
        <v>410</v>
      </c>
      <c r="K5" s="19">
        <f t="shared" ref="K5:K68" si="0">J5*I5</f>
        <v>410</v>
      </c>
    </row>
    <row r="6" spans="1:15" ht="143.1" customHeight="1" x14ac:dyDescent="0.25">
      <c r="A6" s="3"/>
      <c r="B6" s="4">
        <v>415830</v>
      </c>
      <c r="C6" s="20" t="s">
        <v>10</v>
      </c>
      <c r="D6" s="4">
        <v>2140</v>
      </c>
      <c r="E6" s="17">
        <v>8070085179</v>
      </c>
      <c r="F6" s="17"/>
      <c r="G6" s="4" t="s">
        <v>9</v>
      </c>
      <c r="H6" s="4" t="s">
        <v>7</v>
      </c>
      <c r="I6" s="10">
        <v>1</v>
      </c>
      <c r="J6" s="21">
        <v>350</v>
      </c>
      <c r="K6" s="19">
        <f t="shared" si="0"/>
        <v>350</v>
      </c>
    </row>
    <row r="7" spans="1:15" ht="143.1" customHeight="1" x14ac:dyDescent="0.25">
      <c r="A7" s="3"/>
      <c r="B7" s="4">
        <v>415830</v>
      </c>
      <c r="C7" s="20" t="s">
        <v>10</v>
      </c>
      <c r="D7" s="4">
        <v>1000</v>
      </c>
      <c r="E7" s="17">
        <v>8070085179</v>
      </c>
      <c r="F7" s="17"/>
      <c r="G7" s="4" t="s">
        <v>9</v>
      </c>
      <c r="H7" s="4" t="s">
        <v>7</v>
      </c>
      <c r="I7" s="10">
        <v>1</v>
      </c>
      <c r="J7" s="21">
        <v>350</v>
      </c>
      <c r="K7" s="19">
        <f t="shared" si="0"/>
        <v>350</v>
      </c>
    </row>
    <row r="8" spans="1:15" ht="143.1" customHeight="1" x14ac:dyDescent="0.25">
      <c r="A8" s="3"/>
      <c r="B8" s="4">
        <v>307984</v>
      </c>
      <c r="C8" s="20" t="s">
        <v>55</v>
      </c>
      <c r="D8" s="4">
        <v>5265</v>
      </c>
      <c r="E8" s="17">
        <v>8069055878</v>
      </c>
      <c r="F8" s="17"/>
      <c r="G8" s="4" t="s">
        <v>9</v>
      </c>
      <c r="H8" s="4" t="s">
        <v>15</v>
      </c>
      <c r="I8" s="10">
        <v>1</v>
      </c>
      <c r="J8" s="21">
        <v>546</v>
      </c>
      <c r="K8" s="19">
        <f t="shared" si="0"/>
        <v>546</v>
      </c>
    </row>
    <row r="9" spans="1:15" ht="143.1" customHeight="1" x14ac:dyDescent="0.25">
      <c r="A9" s="3"/>
      <c r="B9" s="4">
        <v>307993</v>
      </c>
      <c r="C9" s="20" t="s">
        <v>8</v>
      </c>
      <c r="D9" s="4">
        <v>1000</v>
      </c>
      <c r="E9" s="17">
        <v>8049964162</v>
      </c>
      <c r="F9" s="17"/>
      <c r="G9" s="4" t="s">
        <v>9</v>
      </c>
      <c r="H9" s="4" t="s">
        <v>7</v>
      </c>
      <c r="I9" s="10">
        <v>2</v>
      </c>
      <c r="J9" s="21">
        <v>455</v>
      </c>
      <c r="K9" s="19">
        <f t="shared" si="0"/>
        <v>910</v>
      </c>
    </row>
    <row r="10" spans="1:15" ht="143.1" customHeight="1" x14ac:dyDescent="0.25">
      <c r="A10" s="3"/>
      <c r="B10" s="4">
        <v>307993</v>
      </c>
      <c r="C10" s="20" t="s">
        <v>8</v>
      </c>
      <c r="D10" s="4">
        <v>2019</v>
      </c>
      <c r="E10" s="17">
        <v>8050503063</v>
      </c>
      <c r="F10" s="17"/>
      <c r="G10" s="4" t="s">
        <v>9</v>
      </c>
      <c r="H10" s="4" t="s">
        <v>7</v>
      </c>
      <c r="I10" s="10">
        <v>2</v>
      </c>
      <c r="J10" s="21">
        <v>455</v>
      </c>
      <c r="K10" s="19">
        <f t="shared" si="0"/>
        <v>910</v>
      </c>
    </row>
    <row r="11" spans="1:15" x14ac:dyDescent="0.25">
      <c r="A11" s="3"/>
      <c r="B11" s="4"/>
      <c r="C11" s="4"/>
      <c r="D11" s="4"/>
      <c r="E11" s="4"/>
      <c r="F11" s="4"/>
      <c r="G11" s="4"/>
      <c r="H11" s="4"/>
      <c r="I11" s="10"/>
      <c r="J11" s="19"/>
      <c r="K11" s="19">
        <f t="shared" si="0"/>
        <v>0</v>
      </c>
    </row>
    <row r="12" spans="1:15" ht="143.1" customHeight="1" x14ac:dyDescent="0.25">
      <c r="A12" s="3"/>
      <c r="B12" s="4">
        <v>390095</v>
      </c>
      <c r="C12" s="20">
        <v>21131</v>
      </c>
      <c r="D12" s="4">
        <v>9000</v>
      </c>
      <c r="E12" s="17">
        <v>8065161185</v>
      </c>
      <c r="F12" s="17" t="s">
        <v>56</v>
      </c>
      <c r="G12" s="4" t="s">
        <v>11</v>
      </c>
      <c r="H12" s="4" t="s">
        <v>7</v>
      </c>
      <c r="I12" s="10">
        <v>1</v>
      </c>
      <c r="J12" s="21">
        <v>340</v>
      </c>
      <c r="K12" s="19">
        <f t="shared" si="0"/>
        <v>340</v>
      </c>
    </row>
    <row r="13" spans="1:15" ht="20.25" customHeight="1" x14ac:dyDescent="0.25">
      <c r="A13" s="3"/>
      <c r="B13" s="4">
        <v>390095</v>
      </c>
      <c r="C13" s="20">
        <v>21131</v>
      </c>
      <c r="D13" s="4">
        <v>9000</v>
      </c>
      <c r="E13" s="17">
        <v>8065161169</v>
      </c>
      <c r="F13" s="17">
        <v>15</v>
      </c>
      <c r="G13" s="4" t="s">
        <v>11</v>
      </c>
      <c r="H13" s="4" t="s">
        <v>7</v>
      </c>
      <c r="I13" s="10">
        <v>1</v>
      </c>
      <c r="J13" s="21">
        <v>340</v>
      </c>
      <c r="K13" s="19">
        <f t="shared" si="0"/>
        <v>340</v>
      </c>
    </row>
    <row r="14" spans="1:15" ht="143.1" customHeight="1" x14ac:dyDescent="0.25">
      <c r="A14" s="3"/>
      <c r="B14" s="4">
        <v>400636</v>
      </c>
      <c r="C14" s="20" t="s">
        <v>57</v>
      </c>
      <c r="D14" s="4">
        <v>4015</v>
      </c>
      <c r="E14" s="17">
        <v>8066996213</v>
      </c>
      <c r="F14" s="17">
        <v>46</v>
      </c>
      <c r="G14" s="4" t="s">
        <v>58</v>
      </c>
      <c r="H14" s="4" t="s">
        <v>7</v>
      </c>
      <c r="I14" s="10">
        <v>1</v>
      </c>
      <c r="J14" s="21">
        <v>575</v>
      </c>
      <c r="K14" s="19">
        <f t="shared" si="0"/>
        <v>575</v>
      </c>
    </row>
    <row r="15" spans="1:15" ht="143.1" customHeight="1" x14ac:dyDescent="0.25">
      <c r="A15" s="3"/>
      <c r="B15" s="4">
        <v>406236</v>
      </c>
      <c r="C15" s="20" t="s">
        <v>59</v>
      </c>
      <c r="D15" s="4">
        <v>4100</v>
      </c>
      <c r="E15" s="17">
        <v>8068618739</v>
      </c>
      <c r="F15" s="17"/>
      <c r="G15" s="4" t="s">
        <v>58</v>
      </c>
      <c r="H15" s="4" t="s">
        <v>15</v>
      </c>
      <c r="I15" s="10">
        <v>4</v>
      </c>
      <c r="J15" s="21">
        <v>415</v>
      </c>
      <c r="K15" s="19">
        <f t="shared" si="0"/>
        <v>1660</v>
      </c>
    </row>
    <row r="16" spans="1:15" ht="143.1" customHeight="1" x14ac:dyDescent="0.25">
      <c r="A16" s="3"/>
      <c r="B16" s="4">
        <v>406236</v>
      </c>
      <c r="C16" s="20" t="s">
        <v>59</v>
      </c>
      <c r="D16" s="4">
        <v>9000</v>
      </c>
      <c r="E16" s="17">
        <v>8068618836</v>
      </c>
      <c r="F16" s="17"/>
      <c r="G16" s="4" t="s">
        <v>58</v>
      </c>
      <c r="H16" s="4" t="s">
        <v>15</v>
      </c>
      <c r="I16" s="10">
        <v>3</v>
      </c>
      <c r="J16" s="21">
        <v>415</v>
      </c>
      <c r="K16" s="19">
        <f t="shared" si="0"/>
        <v>1245</v>
      </c>
    </row>
    <row r="17" spans="1:11" ht="143.1" customHeight="1" x14ac:dyDescent="0.25">
      <c r="A17" s="3"/>
      <c r="B17" s="4">
        <v>406359</v>
      </c>
      <c r="C17" s="20" t="s">
        <v>60</v>
      </c>
      <c r="D17" s="4">
        <v>1000</v>
      </c>
      <c r="E17" s="17">
        <v>8068241104</v>
      </c>
      <c r="F17" s="17">
        <v>56</v>
      </c>
      <c r="G17" s="4" t="s">
        <v>11</v>
      </c>
      <c r="H17" s="4" t="s">
        <v>7</v>
      </c>
      <c r="I17" s="10">
        <v>1</v>
      </c>
      <c r="J17" s="21">
        <v>455</v>
      </c>
      <c r="K17" s="19">
        <f t="shared" si="0"/>
        <v>455</v>
      </c>
    </row>
    <row r="18" spans="1:11" ht="143.1" customHeight="1" x14ac:dyDescent="0.25">
      <c r="A18" s="3"/>
      <c r="B18" s="4">
        <v>406359</v>
      </c>
      <c r="C18" s="20" t="s">
        <v>60</v>
      </c>
      <c r="D18" s="4">
        <v>4265</v>
      </c>
      <c r="E18" s="17">
        <v>8068242739</v>
      </c>
      <c r="F18" s="17">
        <v>54</v>
      </c>
      <c r="G18" s="4" t="s">
        <v>11</v>
      </c>
      <c r="H18" s="4" t="s">
        <v>7</v>
      </c>
      <c r="I18" s="10">
        <v>1</v>
      </c>
      <c r="J18" s="21">
        <v>455</v>
      </c>
      <c r="K18" s="19">
        <f t="shared" si="0"/>
        <v>455</v>
      </c>
    </row>
    <row r="19" spans="1:11" ht="143.1" customHeight="1" x14ac:dyDescent="0.25">
      <c r="A19" s="3"/>
      <c r="B19" s="4">
        <v>406494</v>
      </c>
      <c r="C19" s="20" t="s">
        <v>61</v>
      </c>
      <c r="D19" s="4">
        <v>4236</v>
      </c>
      <c r="E19" s="17">
        <v>8068224188</v>
      </c>
      <c r="F19" s="17"/>
      <c r="G19" s="4" t="s">
        <v>9</v>
      </c>
      <c r="H19" s="4" t="s">
        <v>7</v>
      </c>
      <c r="I19" s="10">
        <v>2</v>
      </c>
      <c r="J19" s="21">
        <v>305.2</v>
      </c>
      <c r="K19" s="19">
        <f t="shared" si="0"/>
        <v>610.4</v>
      </c>
    </row>
    <row r="20" spans="1:11" ht="143.1" customHeight="1" x14ac:dyDescent="0.25">
      <c r="A20" s="3"/>
      <c r="B20" s="4">
        <v>406828</v>
      </c>
      <c r="C20" s="20" t="s">
        <v>62</v>
      </c>
      <c r="D20" s="4">
        <v>9000</v>
      </c>
      <c r="E20" s="17">
        <v>8068237654</v>
      </c>
      <c r="F20" s="17" t="s">
        <v>56</v>
      </c>
      <c r="G20" s="4" t="s">
        <v>11</v>
      </c>
      <c r="H20" s="4" t="s">
        <v>7</v>
      </c>
      <c r="I20" s="10">
        <v>1</v>
      </c>
      <c r="J20" s="21">
        <v>260</v>
      </c>
      <c r="K20" s="19">
        <f t="shared" si="0"/>
        <v>260</v>
      </c>
    </row>
    <row r="21" spans="1:11" ht="18.600000000000001" customHeight="1" x14ac:dyDescent="0.25">
      <c r="A21" s="3"/>
      <c r="B21" s="4">
        <v>406828</v>
      </c>
      <c r="C21" s="20" t="s">
        <v>62</v>
      </c>
      <c r="D21" s="4">
        <v>9000</v>
      </c>
      <c r="E21" s="17">
        <v>8068237662</v>
      </c>
      <c r="F21" s="17">
        <v>16</v>
      </c>
      <c r="G21" s="4" t="s">
        <v>11</v>
      </c>
      <c r="H21" s="4" t="s">
        <v>7</v>
      </c>
      <c r="I21" s="10">
        <v>1</v>
      </c>
      <c r="J21" s="21">
        <v>260</v>
      </c>
      <c r="K21" s="19">
        <f t="shared" si="0"/>
        <v>260</v>
      </c>
    </row>
    <row r="22" spans="1:11" ht="170.45" customHeight="1" x14ac:dyDescent="0.25">
      <c r="A22" s="3"/>
      <c r="B22" s="4">
        <v>406994</v>
      </c>
      <c r="C22" s="20" t="s">
        <v>39</v>
      </c>
      <c r="D22" s="4">
        <v>6148</v>
      </c>
      <c r="E22" s="17">
        <v>8074392238</v>
      </c>
      <c r="F22" s="17" t="s">
        <v>19</v>
      </c>
      <c r="G22" s="4" t="s">
        <v>18</v>
      </c>
      <c r="H22" s="4" t="s">
        <v>7</v>
      </c>
      <c r="I22" s="10">
        <v>1</v>
      </c>
      <c r="J22" s="21">
        <v>610.4</v>
      </c>
      <c r="K22" s="19">
        <f t="shared" si="0"/>
        <v>610.4</v>
      </c>
    </row>
    <row r="23" spans="1:11" ht="25.35" customHeight="1" x14ac:dyDescent="0.25">
      <c r="A23" s="3"/>
      <c r="B23" s="4">
        <v>406994</v>
      </c>
      <c r="C23" s="20" t="s">
        <v>39</v>
      </c>
      <c r="D23" s="4">
        <v>6148</v>
      </c>
      <c r="E23" s="17">
        <v>8074392246</v>
      </c>
      <c r="F23" s="17">
        <v>7</v>
      </c>
      <c r="G23" s="4" t="s">
        <v>18</v>
      </c>
      <c r="H23" s="4" t="s">
        <v>7</v>
      </c>
      <c r="I23" s="10">
        <v>1</v>
      </c>
      <c r="J23" s="21">
        <v>610.4</v>
      </c>
      <c r="K23" s="19">
        <f t="shared" si="0"/>
        <v>610.4</v>
      </c>
    </row>
    <row r="24" spans="1:11" ht="143.1" customHeight="1" x14ac:dyDescent="0.25">
      <c r="A24" s="3"/>
      <c r="B24" s="4">
        <v>415380</v>
      </c>
      <c r="C24" s="20" t="s">
        <v>10</v>
      </c>
      <c r="D24" s="4">
        <v>2140</v>
      </c>
      <c r="E24" s="17">
        <v>8070085179</v>
      </c>
      <c r="F24" s="17"/>
      <c r="G24" s="4" t="s">
        <v>9</v>
      </c>
      <c r="H24" s="4" t="s">
        <v>7</v>
      </c>
      <c r="I24" s="10">
        <v>1</v>
      </c>
      <c r="J24" s="21">
        <v>295</v>
      </c>
      <c r="K24" s="19">
        <f t="shared" si="0"/>
        <v>295</v>
      </c>
    </row>
    <row r="25" spans="1:11" ht="143.1" customHeight="1" x14ac:dyDescent="0.25">
      <c r="A25" s="3"/>
      <c r="B25" s="4">
        <v>415380</v>
      </c>
      <c r="C25" s="20" t="s">
        <v>10</v>
      </c>
      <c r="D25" s="4">
        <v>4009</v>
      </c>
      <c r="E25" s="17">
        <v>8072124660</v>
      </c>
      <c r="F25" s="17"/>
      <c r="G25" s="4" t="s">
        <v>9</v>
      </c>
      <c r="H25" s="4" t="s">
        <v>7</v>
      </c>
      <c r="I25" s="10">
        <v>2</v>
      </c>
      <c r="J25" s="21">
        <v>295</v>
      </c>
      <c r="K25" s="19">
        <f t="shared" si="0"/>
        <v>590</v>
      </c>
    </row>
    <row r="26" spans="1:11" x14ac:dyDescent="0.25">
      <c r="A26" s="3"/>
      <c r="B26" s="4"/>
      <c r="C26" s="4"/>
      <c r="D26" s="4"/>
      <c r="E26" s="4"/>
      <c r="F26" s="4"/>
      <c r="G26" s="4"/>
      <c r="H26" s="4"/>
      <c r="I26" s="10"/>
      <c r="J26" s="19"/>
      <c r="K26" s="19">
        <f t="shared" si="0"/>
        <v>0</v>
      </c>
    </row>
    <row r="27" spans="1:11" ht="143.1" customHeight="1" x14ac:dyDescent="0.25">
      <c r="A27" s="3"/>
      <c r="B27" s="4">
        <v>421822</v>
      </c>
      <c r="C27" s="20" t="s">
        <v>40</v>
      </c>
      <c r="D27" s="4">
        <v>8000</v>
      </c>
      <c r="E27" s="17">
        <v>8072223765</v>
      </c>
      <c r="F27" s="17">
        <v>7</v>
      </c>
      <c r="G27" s="4" t="s">
        <v>18</v>
      </c>
      <c r="H27" s="4" t="s">
        <v>15</v>
      </c>
      <c r="I27" s="10">
        <v>1</v>
      </c>
      <c r="J27" s="21">
        <v>390</v>
      </c>
      <c r="K27" s="19">
        <f t="shared" si="0"/>
        <v>390</v>
      </c>
    </row>
    <row r="28" spans="1:11" ht="19.350000000000001" customHeight="1" x14ac:dyDescent="0.25">
      <c r="A28" s="3"/>
      <c r="B28" s="4">
        <v>421822</v>
      </c>
      <c r="C28" s="20" t="s">
        <v>40</v>
      </c>
      <c r="D28" s="4">
        <v>8000</v>
      </c>
      <c r="E28" s="17">
        <v>8072223773</v>
      </c>
      <c r="F28" s="17" t="s">
        <v>20</v>
      </c>
      <c r="G28" s="4" t="s">
        <v>18</v>
      </c>
      <c r="H28" s="4" t="s">
        <v>15</v>
      </c>
      <c r="I28" s="10">
        <v>1</v>
      </c>
      <c r="J28" s="21">
        <v>390</v>
      </c>
      <c r="K28" s="19">
        <f t="shared" si="0"/>
        <v>390</v>
      </c>
    </row>
    <row r="29" spans="1:11" x14ac:dyDescent="0.25">
      <c r="A29" s="3"/>
      <c r="B29" s="4"/>
      <c r="C29" s="4"/>
      <c r="D29" s="4"/>
      <c r="E29" s="4"/>
      <c r="F29" s="4"/>
      <c r="G29" s="4"/>
      <c r="H29" s="4"/>
      <c r="I29" s="10"/>
      <c r="J29" s="19"/>
      <c r="K29" s="19">
        <f t="shared" si="0"/>
        <v>0</v>
      </c>
    </row>
    <row r="30" spans="1:11" ht="129" customHeight="1" x14ac:dyDescent="0.25">
      <c r="A30" s="3"/>
      <c r="B30" s="4">
        <v>428578</v>
      </c>
      <c r="C30" s="20" t="s">
        <v>42</v>
      </c>
      <c r="D30" s="4">
        <v>8490</v>
      </c>
      <c r="E30" s="17">
        <v>8076980757</v>
      </c>
      <c r="F30" s="17">
        <v>5</v>
      </c>
      <c r="G30" s="4" t="s">
        <v>18</v>
      </c>
      <c r="H30" s="4" t="s">
        <v>7</v>
      </c>
      <c r="I30" s="10">
        <v>1</v>
      </c>
      <c r="J30" s="21">
        <v>509.59999999999997</v>
      </c>
      <c r="K30" s="19">
        <f t="shared" si="0"/>
        <v>509.59999999999997</v>
      </c>
    </row>
    <row r="31" spans="1:11" ht="187.5" customHeight="1" x14ac:dyDescent="0.25">
      <c r="A31" s="3"/>
      <c r="B31" s="4">
        <v>429211</v>
      </c>
      <c r="C31" s="20" t="s">
        <v>43</v>
      </c>
      <c r="D31" s="4">
        <v>1060</v>
      </c>
      <c r="E31" s="17">
        <v>8071769144</v>
      </c>
      <c r="F31" s="17">
        <v>11</v>
      </c>
      <c r="G31" s="4" t="s">
        <v>18</v>
      </c>
      <c r="H31" s="4" t="s">
        <v>7</v>
      </c>
      <c r="I31" s="10">
        <v>1</v>
      </c>
      <c r="J31" s="21">
        <v>509.59999999999997</v>
      </c>
      <c r="K31" s="19">
        <f t="shared" si="0"/>
        <v>509.59999999999997</v>
      </c>
    </row>
    <row r="32" spans="1:11" ht="18.600000000000001" customHeight="1" x14ac:dyDescent="0.25">
      <c r="A32" s="3"/>
      <c r="B32" s="4">
        <v>429211</v>
      </c>
      <c r="C32" s="20" t="s">
        <v>43</v>
      </c>
      <c r="D32" s="4">
        <v>1060</v>
      </c>
      <c r="E32" s="17">
        <v>8071769055</v>
      </c>
      <c r="F32" s="17" t="s">
        <v>19</v>
      </c>
      <c r="G32" s="4" t="s">
        <v>18</v>
      </c>
      <c r="H32" s="4" t="s">
        <v>7</v>
      </c>
      <c r="I32" s="10">
        <v>1</v>
      </c>
      <c r="J32" s="21">
        <v>509.59999999999997</v>
      </c>
      <c r="K32" s="19">
        <f t="shared" si="0"/>
        <v>509.59999999999997</v>
      </c>
    </row>
    <row r="33" spans="1:11" ht="18.75" customHeight="1" x14ac:dyDescent="0.25">
      <c r="A33" s="3"/>
      <c r="B33" s="4">
        <v>429211</v>
      </c>
      <c r="C33" s="20" t="s">
        <v>43</v>
      </c>
      <c r="D33" s="4">
        <v>1060</v>
      </c>
      <c r="E33" s="17">
        <v>8071769136</v>
      </c>
      <c r="F33" s="17" t="s">
        <v>44</v>
      </c>
      <c r="G33" s="4" t="s">
        <v>18</v>
      </c>
      <c r="H33" s="4" t="s">
        <v>7</v>
      </c>
      <c r="I33" s="10">
        <v>2</v>
      </c>
      <c r="J33" s="21">
        <v>509.59999999999997</v>
      </c>
      <c r="K33" s="19">
        <f t="shared" si="0"/>
        <v>1019.1999999999999</v>
      </c>
    </row>
    <row r="34" spans="1:11" ht="17.100000000000001" customHeight="1" x14ac:dyDescent="0.25">
      <c r="A34" s="3"/>
      <c r="B34" s="4">
        <v>429211</v>
      </c>
      <c r="C34" s="20" t="s">
        <v>43</v>
      </c>
      <c r="D34" s="4">
        <v>1060</v>
      </c>
      <c r="E34" s="17">
        <v>8071769152</v>
      </c>
      <c r="F34" s="17" t="s">
        <v>45</v>
      </c>
      <c r="G34" s="4" t="s">
        <v>18</v>
      </c>
      <c r="H34" s="4" t="s">
        <v>7</v>
      </c>
      <c r="I34" s="10">
        <v>1</v>
      </c>
      <c r="J34" s="21">
        <v>509.59999999999997</v>
      </c>
      <c r="K34" s="19">
        <f t="shared" si="0"/>
        <v>509.59999999999997</v>
      </c>
    </row>
    <row r="35" spans="1:11" ht="18.600000000000001" customHeight="1" x14ac:dyDescent="0.25">
      <c r="A35" s="3"/>
      <c r="B35" s="4">
        <v>429211</v>
      </c>
      <c r="C35" s="20" t="s">
        <v>43</v>
      </c>
      <c r="D35" s="4">
        <v>1060</v>
      </c>
      <c r="E35" s="17">
        <v>8071770681</v>
      </c>
      <c r="F35" s="17" t="s">
        <v>46</v>
      </c>
      <c r="G35" s="4" t="s">
        <v>18</v>
      </c>
      <c r="H35" s="4" t="s">
        <v>7</v>
      </c>
      <c r="I35" s="10">
        <v>1</v>
      </c>
      <c r="J35" s="21">
        <v>509.59999999999997</v>
      </c>
      <c r="K35" s="19">
        <f t="shared" si="0"/>
        <v>509.59999999999997</v>
      </c>
    </row>
    <row r="36" spans="1:11" ht="17.850000000000001" customHeight="1" x14ac:dyDescent="0.25">
      <c r="A36" s="3"/>
      <c r="B36" s="4">
        <v>429211</v>
      </c>
      <c r="C36" s="20" t="s">
        <v>43</v>
      </c>
      <c r="D36" s="4">
        <v>1060</v>
      </c>
      <c r="E36" s="17">
        <v>8071770690</v>
      </c>
      <c r="F36" s="17">
        <v>13</v>
      </c>
      <c r="G36" s="4" t="s">
        <v>18</v>
      </c>
      <c r="H36" s="4" t="s">
        <v>7</v>
      </c>
      <c r="I36" s="10">
        <v>1</v>
      </c>
      <c r="J36" s="21">
        <v>509.59999999999997</v>
      </c>
      <c r="K36" s="19">
        <f t="shared" si="0"/>
        <v>509.59999999999997</v>
      </c>
    </row>
    <row r="37" spans="1:11" ht="17.850000000000001" customHeight="1" x14ac:dyDescent="0.25">
      <c r="A37" s="3"/>
      <c r="B37" s="4">
        <v>429211</v>
      </c>
      <c r="C37" s="20" t="s">
        <v>43</v>
      </c>
      <c r="D37" s="4">
        <v>1060</v>
      </c>
      <c r="E37" s="17">
        <v>8071770703</v>
      </c>
      <c r="F37" s="17" t="s">
        <v>47</v>
      </c>
      <c r="G37" s="4" t="s">
        <v>18</v>
      </c>
      <c r="H37" s="4" t="s">
        <v>7</v>
      </c>
      <c r="I37" s="10">
        <v>1</v>
      </c>
      <c r="J37" s="21">
        <v>509.59999999999997</v>
      </c>
      <c r="K37" s="19">
        <f t="shared" si="0"/>
        <v>509.59999999999997</v>
      </c>
    </row>
    <row r="38" spans="1:11" ht="16.350000000000001" customHeight="1" x14ac:dyDescent="0.25">
      <c r="A38" s="3"/>
      <c r="B38" s="4">
        <v>429211</v>
      </c>
      <c r="C38" s="20" t="s">
        <v>43</v>
      </c>
      <c r="D38" s="4">
        <v>1060</v>
      </c>
      <c r="E38" s="17">
        <v>8071770711</v>
      </c>
      <c r="F38" s="17">
        <v>14</v>
      </c>
      <c r="G38" s="4" t="s">
        <v>18</v>
      </c>
      <c r="H38" s="4" t="s">
        <v>7</v>
      </c>
      <c r="I38" s="10">
        <v>1</v>
      </c>
      <c r="J38" s="21">
        <v>509.59999999999997</v>
      </c>
      <c r="K38" s="19">
        <f t="shared" si="0"/>
        <v>509.59999999999997</v>
      </c>
    </row>
    <row r="39" spans="1:11" ht="15" customHeight="1" x14ac:dyDescent="0.25">
      <c r="A39" s="3"/>
      <c r="B39" s="4">
        <v>429211</v>
      </c>
      <c r="C39" s="20" t="s">
        <v>43</v>
      </c>
      <c r="D39" s="4">
        <v>1060</v>
      </c>
      <c r="E39" s="17">
        <v>8071769047</v>
      </c>
      <c r="F39" s="17">
        <v>6</v>
      </c>
      <c r="G39" s="4" t="s">
        <v>18</v>
      </c>
      <c r="H39" s="4" t="s">
        <v>7</v>
      </c>
      <c r="I39" s="10">
        <v>2</v>
      </c>
      <c r="J39" s="21">
        <v>509.59999999999997</v>
      </c>
      <c r="K39" s="19">
        <f t="shared" si="0"/>
        <v>1019.1999999999999</v>
      </c>
    </row>
    <row r="40" spans="1:11" ht="143.1" customHeight="1" x14ac:dyDescent="0.25">
      <c r="A40" s="3"/>
      <c r="B40" s="4">
        <v>432643</v>
      </c>
      <c r="C40" s="20" t="s">
        <v>64</v>
      </c>
      <c r="D40" s="4">
        <v>1218</v>
      </c>
      <c r="E40" s="17">
        <v>8072238622</v>
      </c>
      <c r="F40" s="17">
        <v>42</v>
      </c>
      <c r="G40" s="4" t="s">
        <v>11</v>
      </c>
      <c r="H40" s="4" t="s">
        <v>15</v>
      </c>
      <c r="I40" s="10">
        <v>1</v>
      </c>
      <c r="J40" s="21">
        <v>1740</v>
      </c>
      <c r="K40" s="19">
        <f t="shared" si="0"/>
        <v>1740</v>
      </c>
    </row>
    <row r="41" spans="1:11" ht="143.1" customHeight="1" x14ac:dyDescent="0.25">
      <c r="A41" s="3"/>
      <c r="B41" s="4">
        <v>448832</v>
      </c>
      <c r="C41" s="20" t="s">
        <v>64</v>
      </c>
      <c r="D41" s="4">
        <v>1088</v>
      </c>
      <c r="E41" s="17">
        <v>8075044462</v>
      </c>
      <c r="F41" s="17">
        <v>42</v>
      </c>
      <c r="G41" s="4" t="s">
        <v>11</v>
      </c>
      <c r="H41" s="4" t="s">
        <v>15</v>
      </c>
      <c r="I41" s="10">
        <v>1</v>
      </c>
      <c r="J41" s="21">
        <v>1840</v>
      </c>
      <c r="K41" s="19">
        <f t="shared" si="0"/>
        <v>1840</v>
      </c>
    </row>
    <row r="42" spans="1:11" ht="143.1" customHeight="1" x14ac:dyDescent="0.25">
      <c r="A42" s="3"/>
      <c r="B42" s="4">
        <v>449950</v>
      </c>
      <c r="C42" s="20" t="s">
        <v>48</v>
      </c>
      <c r="D42" s="4">
        <v>1000</v>
      </c>
      <c r="E42" s="17">
        <v>8074342290</v>
      </c>
      <c r="F42" s="17" t="s">
        <v>23</v>
      </c>
      <c r="G42" s="4" t="s">
        <v>18</v>
      </c>
      <c r="H42" s="4" t="s">
        <v>7</v>
      </c>
      <c r="I42" s="10">
        <v>1</v>
      </c>
      <c r="J42" s="21">
        <v>1325</v>
      </c>
      <c r="K42" s="19">
        <f t="shared" si="0"/>
        <v>1325</v>
      </c>
    </row>
    <row r="43" spans="1:11" ht="16.350000000000001" customHeight="1" x14ac:dyDescent="0.25">
      <c r="A43" s="3"/>
      <c r="B43" s="4">
        <v>449950</v>
      </c>
      <c r="C43" s="20" t="s">
        <v>48</v>
      </c>
      <c r="D43" s="4">
        <v>1000</v>
      </c>
      <c r="E43" s="17">
        <v>8074342303</v>
      </c>
      <c r="F43" s="17">
        <v>9</v>
      </c>
      <c r="G43" s="4" t="s">
        <v>18</v>
      </c>
      <c r="H43" s="4" t="s">
        <v>7</v>
      </c>
      <c r="I43" s="10">
        <v>1</v>
      </c>
      <c r="J43" s="21">
        <v>1325</v>
      </c>
      <c r="K43" s="19">
        <f t="shared" si="0"/>
        <v>1325</v>
      </c>
    </row>
    <row r="44" spans="1:11" ht="15" customHeight="1" x14ac:dyDescent="0.25">
      <c r="A44" s="3"/>
      <c r="B44" s="4">
        <v>449950</v>
      </c>
      <c r="C44" s="20" t="s">
        <v>48</v>
      </c>
      <c r="D44" s="4">
        <v>1000</v>
      </c>
      <c r="E44" s="17">
        <v>8074342222</v>
      </c>
      <c r="F44" s="17">
        <v>5</v>
      </c>
      <c r="G44" s="4" t="s">
        <v>18</v>
      </c>
      <c r="H44" s="4" t="s">
        <v>7</v>
      </c>
      <c r="I44" s="10">
        <v>1</v>
      </c>
      <c r="J44" s="21">
        <v>1325</v>
      </c>
      <c r="K44" s="19">
        <f t="shared" si="0"/>
        <v>1325</v>
      </c>
    </row>
    <row r="45" spans="1:11" ht="16.350000000000001" customHeight="1" x14ac:dyDescent="0.25">
      <c r="A45" s="3"/>
      <c r="B45" s="4">
        <v>449950</v>
      </c>
      <c r="C45" s="20" t="s">
        <v>48</v>
      </c>
      <c r="D45" s="4">
        <v>1000</v>
      </c>
      <c r="E45" s="17">
        <v>8074342281</v>
      </c>
      <c r="F45" s="17">
        <v>8</v>
      </c>
      <c r="G45" s="4" t="s">
        <v>18</v>
      </c>
      <c r="H45" s="4" t="s">
        <v>7</v>
      </c>
      <c r="I45" s="10">
        <v>1</v>
      </c>
      <c r="J45" s="21">
        <v>1325</v>
      </c>
      <c r="K45" s="19">
        <f t="shared" si="0"/>
        <v>1325</v>
      </c>
    </row>
    <row r="46" spans="1:11" ht="143.1" customHeight="1" x14ac:dyDescent="0.25">
      <c r="A46" s="3"/>
      <c r="B46" s="4">
        <v>450542</v>
      </c>
      <c r="C46" s="20" t="s">
        <v>65</v>
      </c>
      <c r="D46" s="4">
        <v>1000</v>
      </c>
      <c r="E46" s="17">
        <v>8074460551</v>
      </c>
      <c r="F46" s="17">
        <v>50</v>
      </c>
      <c r="G46" s="4" t="s">
        <v>11</v>
      </c>
      <c r="H46" s="4" t="s">
        <v>7</v>
      </c>
      <c r="I46" s="10">
        <v>1</v>
      </c>
      <c r="J46" s="21">
        <v>1794.8</v>
      </c>
      <c r="K46" s="19">
        <f t="shared" si="0"/>
        <v>1794.8</v>
      </c>
    </row>
    <row r="47" spans="1:11" ht="143.1" customHeight="1" x14ac:dyDescent="0.25">
      <c r="A47" s="3"/>
      <c r="B47" s="4">
        <v>452510</v>
      </c>
      <c r="C47" s="20" t="s">
        <v>66</v>
      </c>
      <c r="D47" s="4">
        <v>4465</v>
      </c>
      <c r="E47" s="17">
        <v>8077056549</v>
      </c>
      <c r="F47" s="17" t="s">
        <v>29</v>
      </c>
      <c r="G47" s="4" t="s">
        <v>11</v>
      </c>
      <c r="H47" s="4" t="s">
        <v>7</v>
      </c>
      <c r="I47" s="10">
        <v>1</v>
      </c>
      <c r="J47" s="21">
        <v>610</v>
      </c>
      <c r="K47" s="19">
        <f t="shared" si="0"/>
        <v>610</v>
      </c>
    </row>
    <row r="48" spans="1:11" ht="20.100000000000001" customHeight="1" x14ac:dyDescent="0.25">
      <c r="A48" s="3"/>
      <c r="B48" s="4">
        <v>452510</v>
      </c>
      <c r="C48" s="20" t="s">
        <v>66</v>
      </c>
      <c r="D48" s="4">
        <v>4465</v>
      </c>
      <c r="E48" s="17">
        <v>8077056522</v>
      </c>
      <c r="F48" s="17" t="s">
        <v>13</v>
      </c>
      <c r="G48" s="4" t="s">
        <v>11</v>
      </c>
      <c r="H48" s="4" t="s">
        <v>7</v>
      </c>
      <c r="I48" s="10">
        <v>1</v>
      </c>
      <c r="J48" s="21">
        <v>610</v>
      </c>
      <c r="K48" s="19">
        <f t="shared" si="0"/>
        <v>610</v>
      </c>
    </row>
    <row r="49" spans="1:11" ht="143.1" customHeight="1" x14ac:dyDescent="0.25">
      <c r="A49" s="3"/>
      <c r="B49" s="4">
        <v>452573</v>
      </c>
      <c r="C49" s="20" t="s">
        <v>67</v>
      </c>
      <c r="D49" s="4">
        <v>1000</v>
      </c>
      <c r="E49" s="17">
        <v>8077051300</v>
      </c>
      <c r="F49" s="17">
        <v>10</v>
      </c>
      <c r="G49" s="4" t="s">
        <v>63</v>
      </c>
      <c r="H49" s="4" t="s">
        <v>7</v>
      </c>
      <c r="I49" s="10">
        <v>2</v>
      </c>
      <c r="J49" s="21">
        <v>420</v>
      </c>
      <c r="K49" s="19">
        <f t="shared" si="0"/>
        <v>840</v>
      </c>
    </row>
    <row r="50" spans="1:11" ht="18.600000000000001" customHeight="1" x14ac:dyDescent="0.25">
      <c r="A50" s="3"/>
      <c r="B50" s="4">
        <v>452573</v>
      </c>
      <c r="C50" s="20" t="s">
        <v>67</v>
      </c>
      <c r="D50" s="4">
        <v>1000</v>
      </c>
      <c r="E50" s="17">
        <v>8077051296</v>
      </c>
      <c r="F50" s="17" t="s">
        <v>22</v>
      </c>
      <c r="G50" s="4" t="s">
        <v>63</v>
      </c>
      <c r="H50" s="4" t="s">
        <v>7</v>
      </c>
      <c r="I50" s="10">
        <v>2</v>
      </c>
      <c r="J50" s="21">
        <v>420</v>
      </c>
      <c r="K50" s="19">
        <f t="shared" si="0"/>
        <v>840</v>
      </c>
    </row>
    <row r="51" spans="1:11" ht="143.1" customHeight="1" x14ac:dyDescent="0.25">
      <c r="A51" s="3"/>
      <c r="B51" s="4">
        <v>457144</v>
      </c>
      <c r="C51" s="20" t="s">
        <v>49</v>
      </c>
      <c r="D51" s="4">
        <v>1000</v>
      </c>
      <c r="E51" s="17">
        <v>8074549790</v>
      </c>
      <c r="F51" s="17">
        <v>6</v>
      </c>
      <c r="G51" s="4" t="s">
        <v>18</v>
      </c>
      <c r="H51" s="4" t="s">
        <v>7</v>
      </c>
      <c r="I51" s="10">
        <v>1</v>
      </c>
      <c r="J51" s="21">
        <v>785</v>
      </c>
      <c r="K51" s="19">
        <f t="shared" si="0"/>
        <v>785</v>
      </c>
    </row>
    <row r="52" spans="1:11" ht="20.100000000000001" customHeight="1" x14ac:dyDescent="0.25">
      <c r="A52" s="3"/>
      <c r="B52" s="4">
        <v>457144</v>
      </c>
      <c r="C52" s="20" t="s">
        <v>49</v>
      </c>
      <c r="D52" s="4">
        <v>1000</v>
      </c>
      <c r="E52" s="17">
        <v>8074549820</v>
      </c>
      <c r="F52" s="17" t="s">
        <v>20</v>
      </c>
      <c r="G52" s="4" t="s">
        <v>18</v>
      </c>
      <c r="H52" s="4" t="s">
        <v>7</v>
      </c>
      <c r="I52" s="10">
        <v>1</v>
      </c>
      <c r="J52" s="21">
        <v>785</v>
      </c>
      <c r="K52" s="19">
        <f t="shared" si="0"/>
        <v>785</v>
      </c>
    </row>
    <row r="53" spans="1:11" ht="21.2" customHeight="1" x14ac:dyDescent="0.25">
      <c r="A53" s="3"/>
      <c r="B53" s="4">
        <v>457144</v>
      </c>
      <c r="C53" s="20" t="s">
        <v>49</v>
      </c>
      <c r="D53" s="4">
        <v>1000</v>
      </c>
      <c r="E53" s="17">
        <v>8074549838</v>
      </c>
      <c r="F53" s="17">
        <v>8</v>
      </c>
      <c r="G53" s="4" t="s">
        <v>18</v>
      </c>
      <c r="H53" s="4" t="s">
        <v>7</v>
      </c>
      <c r="I53" s="10">
        <v>1</v>
      </c>
      <c r="J53" s="21">
        <v>785</v>
      </c>
      <c r="K53" s="19">
        <f t="shared" si="0"/>
        <v>785</v>
      </c>
    </row>
    <row r="54" spans="1:11" ht="15.6" customHeight="1" x14ac:dyDescent="0.25">
      <c r="A54" s="3"/>
      <c r="B54" s="4">
        <v>457144</v>
      </c>
      <c r="C54" s="20" t="s">
        <v>49</v>
      </c>
      <c r="D54" s="4">
        <v>1000</v>
      </c>
      <c r="E54" s="17">
        <v>8074549846</v>
      </c>
      <c r="F54" s="17" t="s">
        <v>23</v>
      </c>
      <c r="G54" s="4" t="s">
        <v>18</v>
      </c>
      <c r="H54" s="4" t="s">
        <v>7</v>
      </c>
      <c r="I54" s="10">
        <v>1</v>
      </c>
      <c r="J54" s="21">
        <v>785</v>
      </c>
      <c r="K54" s="19">
        <f t="shared" si="0"/>
        <v>785</v>
      </c>
    </row>
    <row r="55" spans="1:11" ht="143.1" customHeight="1" x14ac:dyDescent="0.25">
      <c r="A55" s="3"/>
      <c r="B55" s="4">
        <v>457364</v>
      </c>
      <c r="C55" s="20" t="s">
        <v>68</v>
      </c>
      <c r="D55" s="4">
        <v>1000</v>
      </c>
      <c r="E55" s="17">
        <v>8074460594</v>
      </c>
      <c r="F55" s="17">
        <v>56</v>
      </c>
      <c r="G55" s="4" t="s">
        <v>11</v>
      </c>
      <c r="H55" s="4" t="s">
        <v>7</v>
      </c>
      <c r="I55" s="10">
        <v>1</v>
      </c>
      <c r="J55" s="21">
        <v>2040</v>
      </c>
      <c r="K55" s="19">
        <f t="shared" si="0"/>
        <v>2040</v>
      </c>
    </row>
    <row r="56" spans="1:11" ht="20.100000000000001" customHeight="1" x14ac:dyDescent="0.25">
      <c r="A56" s="3"/>
      <c r="B56" s="4">
        <v>457364</v>
      </c>
      <c r="C56" s="20" t="s">
        <v>68</v>
      </c>
      <c r="D56" s="4">
        <v>1000</v>
      </c>
      <c r="E56" s="17">
        <v>8074387323</v>
      </c>
      <c r="F56" s="17">
        <v>50</v>
      </c>
      <c r="G56" s="4" t="s">
        <v>11</v>
      </c>
      <c r="H56" s="4" t="s">
        <v>7</v>
      </c>
      <c r="I56" s="10">
        <v>1</v>
      </c>
      <c r="J56" s="21">
        <v>2040</v>
      </c>
      <c r="K56" s="19">
        <f t="shared" si="0"/>
        <v>2040</v>
      </c>
    </row>
    <row r="57" spans="1:11" ht="162" customHeight="1" x14ac:dyDescent="0.25">
      <c r="A57" s="3"/>
      <c r="B57" s="4">
        <v>470012</v>
      </c>
      <c r="C57" s="16" t="s">
        <v>17</v>
      </c>
      <c r="D57" s="4">
        <v>9070</v>
      </c>
      <c r="E57" s="17">
        <v>8077038885</v>
      </c>
      <c r="F57" s="17" t="s">
        <v>19</v>
      </c>
      <c r="G57" s="4" t="s">
        <v>18</v>
      </c>
      <c r="H57" s="4" t="s">
        <v>7</v>
      </c>
      <c r="I57" s="10">
        <v>1</v>
      </c>
      <c r="J57" s="18">
        <v>610.4</v>
      </c>
      <c r="K57" s="19">
        <f t="shared" si="0"/>
        <v>610.4</v>
      </c>
    </row>
    <row r="58" spans="1:11" ht="143.1" customHeight="1" x14ac:dyDescent="0.25">
      <c r="A58" s="3"/>
      <c r="B58" s="4">
        <v>472808</v>
      </c>
      <c r="C58" s="16" t="s">
        <v>21</v>
      </c>
      <c r="D58" s="4">
        <v>3067</v>
      </c>
      <c r="E58" s="17">
        <v>8077045229</v>
      </c>
      <c r="F58" s="17">
        <v>10</v>
      </c>
      <c r="G58" s="4" t="s">
        <v>18</v>
      </c>
      <c r="H58" s="4" t="s">
        <v>7</v>
      </c>
      <c r="I58" s="10">
        <v>1</v>
      </c>
      <c r="J58" s="18">
        <v>820</v>
      </c>
      <c r="K58" s="19">
        <f t="shared" si="0"/>
        <v>820</v>
      </c>
    </row>
    <row r="59" spans="1:11" ht="16.350000000000001" customHeight="1" x14ac:dyDescent="0.25">
      <c r="A59" s="3"/>
      <c r="B59" s="4">
        <v>472808</v>
      </c>
      <c r="C59" s="16" t="s">
        <v>21</v>
      </c>
      <c r="D59" s="4">
        <v>3067</v>
      </c>
      <c r="E59" s="17">
        <v>8077169271</v>
      </c>
      <c r="F59" s="17" t="s">
        <v>20</v>
      </c>
      <c r="G59" s="4" t="s">
        <v>18</v>
      </c>
      <c r="H59" s="4" t="s">
        <v>7</v>
      </c>
      <c r="I59" s="10">
        <v>1</v>
      </c>
      <c r="J59" s="18">
        <v>820</v>
      </c>
      <c r="K59" s="19">
        <f t="shared" si="0"/>
        <v>820</v>
      </c>
    </row>
    <row r="60" spans="1:11" ht="17.100000000000001" customHeight="1" x14ac:dyDescent="0.25">
      <c r="A60" s="3"/>
      <c r="B60" s="4">
        <v>472808</v>
      </c>
      <c r="C60" s="16" t="s">
        <v>21</v>
      </c>
      <c r="D60" s="4">
        <v>3067</v>
      </c>
      <c r="E60" s="17">
        <v>8077045202</v>
      </c>
      <c r="F60" s="17">
        <v>8</v>
      </c>
      <c r="G60" s="4" t="s">
        <v>18</v>
      </c>
      <c r="H60" s="4" t="s">
        <v>7</v>
      </c>
      <c r="I60" s="10">
        <v>2</v>
      </c>
      <c r="J60" s="18">
        <v>820</v>
      </c>
      <c r="K60" s="19">
        <f t="shared" si="0"/>
        <v>1640</v>
      </c>
    </row>
    <row r="61" spans="1:11" ht="16.350000000000001" customHeight="1" x14ac:dyDescent="0.25">
      <c r="A61" s="3"/>
      <c r="B61" s="4">
        <v>472808</v>
      </c>
      <c r="C61" s="16" t="s">
        <v>21</v>
      </c>
      <c r="D61" s="4">
        <v>3067</v>
      </c>
      <c r="E61" s="17">
        <v>8077045211</v>
      </c>
      <c r="F61" s="17">
        <v>9</v>
      </c>
      <c r="G61" s="4" t="s">
        <v>18</v>
      </c>
      <c r="H61" s="4" t="s">
        <v>7</v>
      </c>
      <c r="I61" s="10">
        <v>1</v>
      </c>
      <c r="J61" s="18">
        <v>820</v>
      </c>
      <c r="K61" s="19">
        <f t="shared" si="0"/>
        <v>820</v>
      </c>
    </row>
    <row r="62" spans="1:11" ht="16.350000000000001" customHeight="1" x14ac:dyDescent="0.25">
      <c r="A62" s="3"/>
      <c r="B62" s="4">
        <v>472808</v>
      </c>
      <c r="C62" s="16" t="s">
        <v>21</v>
      </c>
      <c r="D62" s="4">
        <v>3067</v>
      </c>
      <c r="E62" s="17">
        <v>8077169297</v>
      </c>
      <c r="F62" s="17" t="s">
        <v>22</v>
      </c>
      <c r="G62" s="4" t="s">
        <v>18</v>
      </c>
      <c r="H62" s="4" t="s">
        <v>7</v>
      </c>
      <c r="I62" s="10">
        <v>1</v>
      </c>
      <c r="J62" s="18">
        <v>820</v>
      </c>
      <c r="K62" s="19">
        <f t="shared" si="0"/>
        <v>820</v>
      </c>
    </row>
    <row r="63" spans="1:11" ht="15.6" customHeight="1" x14ac:dyDescent="0.25">
      <c r="A63" s="3"/>
      <c r="B63" s="4">
        <v>472808</v>
      </c>
      <c r="C63" s="16" t="s">
        <v>21</v>
      </c>
      <c r="D63" s="4">
        <v>3067</v>
      </c>
      <c r="E63" s="17">
        <v>8077169289</v>
      </c>
      <c r="F63" s="17" t="s">
        <v>23</v>
      </c>
      <c r="G63" s="4" t="s">
        <v>18</v>
      </c>
      <c r="H63" s="4" t="s">
        <v>7</v>
      </c>
      <c r="I63" s="10">
        <v>1</v>
      </c>
      <c r="J63" s="18">
        <v>820</v>
      </c>
      <c r="K63" s="19">
        <f t="shared" si="0"/>
        <v>820</v>
      </c>
    </row>
    <row r="64" spans="1:11" ht="135.75" customHeight="1" x14ac:dyDescent="0.25">
      <c r="A64" s="3"/>
      <c r="B64" s="4">
        <v>473215</v>
      </c>
      <c r="C64" s="20" t="s">
        <v>68</v>
      </c>
      <c r="D64" s="4">
        <v>1000</v>
      </c>
      <c r="E64" s="17">
        <v>8077146033</v>
      </c>
      <c r="F64" s="17">
        <v>50</v>
      </c>
      <c r="G64" s="4" t="s">
        <v>11</v>
      </c>
      <c r="H64" s="4" t="s">
        <v>7</v>
      </c>
      <c r="I64" s="10">
        <v>1</v>
      </c>
      <c r="J64" s="21">
        <v>1794.8</v>
      </c>
      <c r="K64" s="19">
        <f t="shared" si="0"/>
        <v>1794.8</v>
      </c>
    </row>
    <row r="65" spans="1:11" ht="16.350000000000001" customHeight="1" x14ac:dyDescent="0.25">
      <c r="A65" s="3"/>
      <c r="B65" s="4">
        <v>473215</v>
      </c>
      <c r="C65" s="20" t="s">
        <v>68</v>
      </c>
      <c r="D65" s="4">
        <v>1000</v>
      </c>
      <c r="E65" s="17">
        <v>8077146751</v>
      </c>
      <c r="F65" s="17">
        <v>54</v>
      </c>
      <c r="G65" s="4" t="s">
        <v>11</v>
      </c>
      <c r="H65" s="4" t="s">
        <v>7</v>
      </c>
      <c r="I65" s="10">
        <v>1</v>
      </c>
      <c r="J65" s="21">
        <v>1794.8</v>
      </c>
      <c r="K65" s="19">
        <f t="shared" si="0"/>
        <v>1794.8</v>
      </c>
    </row>
    <row r="66" spans="1:11" ht="16.5" customHeight="1" x14ac:dyDescent="0.25">
      <c r="A66" s="3"/>
      <c r="B66" s="4">
        <v>473215</v>
      </c>
      <c r="C66" s="20" t="s">
        <v>68</v>
      </c>
      <c r="D66" s="4">
        <v>1000</v>
      </c>
      <c r="E66" s="17">
        <v>8077146785</v>
      </c>
      <c r="F66" s="17">
        <v>60</v>
      </c>
      <c r="G66" s="4" t="s">
        <v>11</v>
      </c>
      <c r="H66" s="4" t="s">
        <v>7</v>
      </c>
      <c r="I66" s="10">
        <v>1</v>
      </c>
      <c r="J66" s="21">
        <v>1794.8</v>
      </c>
      <c r="K66" s="19">
        <f t="shared" si="0"/>
        <v>1794.8</v>
      </c>
    </row>
    <row r="67" spans="1:11" ht="143.1" customHeight="1" x14ac:dyDescent="0.25">
      <c r="A67" s="3"/>
      <c r="B67" s="4">
        <v>473215</v>
      </c>
      <c r="C67" s="20" t="s">
        <v>69</v>
      </c>
      <c r="D67" s="4">
        <v>4440</v>
      </c>
      <c r="E67" s="17">
        <v>8079503674</v>
      </c>
      <c r="F67" s="17">
        <v>50</v>
      </c>
      <c r="G67" s="4" t="s">
        <v>11</v>
      </c>
      <c r="H67" s="4" t="s">
        <v>7</v>
      </c>
      <c r="I67" s="10">
        <v>1</v>
      </c>
      <c r="J67" s="21">
        <v>2280</v>
      </c>
      <c r="K67" s="19">
        <f t="shared" si="0"/>
        <v>2280</v>
      </c>
    </row>
    <row r="68" spans="1:11" ht="16.350000000000001" customHeight="1" x14ac:dyDescent="0.25">
      <c r="A68" s="3"/>
      <c r="B68" s="4">
        <v>473215</v>
      </c>
      <c r="C68" s="20" t="s">
        <v>69</v>
      </c>
      <c r="D68" s="4">
        <v>4440</v>
      </c>
      <c r="E68" s="17">
        <v>8079503682</v>
      </c>
      <c r="F68" s="17">
        <v>52</v>
      </c>
      <c r="G68" s="4" t="s">
        <v>11</v>
      </c>
      <c r="H68" s="4" t="s">
        <v>7</v>
      </c>
      <c r="I68" s="10">
        <v>1</v>
      </c>
      <c r="J68" s="21">
        <v>2280</v>
      </c>
      <c r="K68" s="19">
        <f t="shared" si="0"/>
        <v>2280</v>
      </c>
    </row>
    <row r="69" spans="1:11" ht="143.1" customHeight="1" x14ac:dyDescent="0.25">
      <c r="A69" s="3"/>
      <c r="B69" s="4">
        <v>473219</v>
      </c>
      <c r="C69" s="20" t="s">
        <v>70</v>
      </c>
      <c r="D69" s="4">
        <v>4240</v>
      </c>
      <c r="E69" s="17">
        <v>8077057685</v>
      </c>
      <c r="F69" s="17">
        <v>50</v>
      </c>
      <c r="G69" s="4" t="s">
        <v>11</v>
      </c>
      <c r="H69" s="4" t="s">
        <v>7</v>
      </c>
      <c r="I69" s="10">
        <v>1</v>
      </c>
      <c r="J69" s="21">
        <v>1940.3999999999999</v>
      </c>
      <c r="K69" s="19">
        <f t="shared" ref="K69:K132" si="1">J69*I69</f>
        <v>1940.3999999999999</v>
      </c>
    </row>
    <row r="70" spans="1:11" ht="19.350000000000001" customHeight="1" x14ac:dyDescent="0.25">
      <c r="A70" s="3"/>
      <c r="B70" s="4">
        <v>473219</v>
      </c>
      <c r="C70" s="20" t="s">
        <v>70</v>
      </c>
      <c r="D70" s="4">
        <v>4240</v>
      </c>
      <c r="E70" s="17">
        <v>8077057707</v>
      </c>
      <c r="F70" s="17">
        <v>54</v>
      </c>
      <c r="G70" s="4" t="s">
        <v>11</v>
      </c>
      <c r="H70" s="4" t="s">
        <v>7</v>
      </c>
      <c r="I70" s="10">
        <v>1</v>
      </c>
      <c r="J70" s="21">
        <v>1940.3999999999999</v>
      </c>
      <c r="K70" s="19">
        <f t="shared" si="1"/>
        <v>1940.3999999999999</v>
      </c>
    </row>
    <row r="71" spans="1:11" ht="143.1" customHeight="1" x14ac:dyDescent="0.25">
      <c r="A71" s="3"/>
      <c r="B71" s="4">
        <v>473280</v>
      </c>
      <c r="C71" s="20" t="s">
        <v>71</v>
      </c>
      <c r="D71" s="4">
        <v>4440</v>
      </c>
      <c r="E71" s="17">
        <v>8077146700</v>
      </c>
      <c r="F71" s="17">
        <v>48</v>
      </c>
      <c r="G71" s="4" t="s">
        <v>11</v>
      </c>
      <c r="H71" s="4" t="s">
        <v>7</v>
      </c>
      <c r="I71" s="10">
        <v>1</v>
      </c>
      <c r="J71" s="21">
        <v>2035</v>
      </c>
      <c r="K71" s="19">
        <f t="shared" si="1"/>
        <v>2035</v>
      </c>
    </row>
    <row r="72" spans="1:11" ht="14.45" customHeight="1" x14ac:dyDescent="0.25">
      <c r="A72" s="3"/>
      <c r="B72" s="4">
        <v>473280</v>
      </c>
      <c r="C72" s="20" t="s">
        <v>71</v>
      </c>
      <c r="D72" s="4">
        <v>4440</v>
      </c>
      <c r="E72" s="17">
        <v>8077146718</v>
      </c>
      <c r="F72" s="17">
        <v>50</v>
      </c>
      <c r="G72" s="4" t="s">
        <v>11</v>
      </c>
      <c r="H72" s="4" t="s">
        <v>7</v>
      </c>
      <c r="I72" s="10">
        <v>1</v>
      </c>
      <c r="J72" s="21">
        <v>2035</v>
      </c>
      <c r="K72" s="19">
        <f t="shared" si="1"/>
        <v>2035</v>
      </c>
    </row>
    <row r="73" spans="1:11" ht="143.1" customHeight="1" x14ac:dyDescent="0.25">
      <c r="A73" s="3"/>
      <c r="B73" s="4">
        <v>473281</v>
      </c>
      <c r="C73" s="20" t="s">
        <v>72</v>
      </c>
      <c r="D73" s="4">
        <v>1180</v>
      </c>
      <c r="E73" s="17">
        <v>8077146726</v>
      </c>
      <c r="F73" s="17">
        <v>50</v>
      </c>
      <c r="G73" s="4" t="s">
        <v>11</v>
      </c>
      <c r="H73" s="4" t="s">
        <v>7</v>
      </c>
      <c r="I73" s="10">
        <v>1</v>
      </c>
      <c r="J73" s="21">
        <v>1940.3999999999999</v>
      </c>
      <c r="K73" s="19">
        <f t="shared" si="1"/>
        <v>1940.3999999999999</v>
      </c>
    </row>
    <row r="74" spans="1:11" ht="143.1" customHeight="1" x14ac:dyDescent="0.25">
      <c r="A74" s="3"/>
      <c r="B74" s="4">
        <v>474491</v>
      </c>
      <c r="C74" s="20" t="s">
        <v>50</v>
      </c>
      <c r="D74" s="4">
        <v>6476</v>
      </c>
      <c r="E74" s="17">
        <v>8083068699</v>
      </c>
      <c r="F74" s="17" t="s">
        <v>25</v>
      </c>
      <c r="G74" s="4" t="s">
        <v>18</v>
      </c>
      <c r="H74" s="4" t="s">
        <v>15</v>
      </c>
      <c r="I74" s="10">
        <v>1</v>
      </c>
      <c r="J74" s="21">
        <v>815</v>
      </c>
      <c r="K74" s="19">
        <f t="shared" si="1"/>
        <v>815</v>
      </c>
    </row>
    <row r="75" spans="1:11" ht="143.1" customHeight="1" x14ac:dyDescent="0.25">
      <c r="A75" s="3"/>
      <c r="B75" s="4">
        <v>475113</v>
      </c>
      <c r="C75" s="16" t="s">
        <v>26</v>
      </c>
      <c r="D75" s="4">
        <v>6527</v>
      </c>
      <c r="E75" s="17">
        <v>8076784281</v>
      </c>
      <c r="F75" s="17" t="s">
        <v>13</v>
      </c>
      <c r="G75" s="4" t="s">
        <v>11</v>
      </c>
      <c r="H75" s="4" t="s">
        <v>7</v>
      </c>
      <c r="I75" s="10">
        <v>1</v>
      </c>
      <c r="J75" s="18">
        <v>610</v>
      </c>
      <c r="K75" s="19">
        <f t="shared" si="1"/>
        <v>610</v>
      </c>
    </row>
    <row r="76" spans="1:11" ht="16.350000000000001" customHeight="1" x14ac:dyDescent="0.25">
      <c r="A76" s="3"/>
      <c r="B76" s="4">
        <v>475113</v>
      </c>
      <c r="C76" s="16" t="s">
        <v>26</v>
      </c>
      <c r="D76" s="4">
        <v>6527</v>
      </c>
      <c r="E76" s="17">
        <v>8077177109</v>
      </c>
      <c r="F76" s="17" t="s">
        <v>14</v>
      </c>
      <c r="G76" s="4" t="s">
        <v>11</v>
      </c>
      <c r="H76" s="4" t="s">
        <v>7</v>
      </c>
      <c r="I76" s="10">
        <v>1</v>
      </c>
      <c r="J76" s="18">
        <v>610</v>
      </c>
      <c r="K76" s="19">
        <f t="shared" si="1"/>
        <v>610</v>
      </c>
    </row>
    <row r="77" spans="1:11" ht="143.1" customHeight="1" x14ac:dyDescent="0.25">
      <c r="A77" s="3"/>
      <c r="B77" s="4">
        <v>494764</v>
      </c>
      <c r="C77" s="20" t="s">
        <v>73</v>
      </c>
      <c r="D77" s="4">
        <v>6390</v>
      </c>
      <c r="E77" s="17">
        <v>8080018259</v>
      </c>
      <c r="F77" s="17">
        <v>44</v>
      </c>
      <c r="G77" s="4" t="s">
        <v>11</v>
      </c>
      <c r="H77" s="4" t="s">
        <v>15</v>
      </c>
      <c r="I77" s="10">
        <v>1</v>
      </c>
      <c r="J77" s="21">
        <v>1340</v>
      </c>
      <c r="K77" s="19">
        <f t="shared" si="1"/>
        <v>1340</v>
      </c>
    </row>
    <row r="78" spans="1:11" ht="143.1" customHeight="1" x14ac:dyDescent="0.25">
      <c r="A78" s="3"/>
      <c r="B78" s="4">
        <v>494764</v>
      </c>
      <c r="C78" s="20" t="s">
        <v>74</v>
      </c>
      <c r="D78" s="4">
        <v>9593</v>
      </c>
      <c r="E78" s="17">
        <v>8080090804</v>
      </c>
      <c r="F78" s="17">
        <v>42</v>
      </c>
      <c r="G78" s="4" t="s">
        <v>11</v>
      </c>
      <c r="H78" s="4" t="s">
        <v>15</v>
      </c>
      <c r="I78" s="10">
        <v>1</v>
      </c>
      <c r="J78" s="21">
        <v>1540</v>
      </c>
      <c r="K78" s="19">
        <f t="shared" si="1"/>
        <v>1540</v>
      </c>
    </row>
    <row r="79" spans="1:11" ht="143.1" customHeight="1" x14ac:dyDescent="0.25">
      <c r="A79" s="3"/>
      <c r="B79" s="4">
        <v>496245</v>
      </c>
      <c r="C79" s="20" t="s">
        <v>51</v>
      </c>
      <c r="D79" s="4">
        <v>1092</v>
      </c>
      <c r="E79" s="17">
        <v>8079435156</v>
      </c>
      <c r="F79" s="17">
        <v>6</v>
      </c>
      <c r="G79" s="4" t="s">
        <v>18</v>
      </c>
      <c r="H79" s="4" t="s">
        <v>7</v>
      </c>
      <c r="I79" s="10">
        <v>1</v>
      </c>
      <c r="J79" s="21">
        <v>610.4</v>
      </c>
      <c r="K79" s="19">
        <f t="shared" si="1"/>
        <v>610.4</v>
      </c>
    </row>
    <row r="80" spans="1:11" ht="16.5" customHeight="1" x14ac:dyDescent="0.25">
      <c r="A80" s="3"/>
      <c r="B80" s="4">
        <v>496245</v>
      </c>
      <c r="C80" s="20" t="s">
        <v>51</v>
      </c>
      <c r="D80" s="4">
        <v>1092</v>
      </c>
      <c r="E80" s="17">
        <v>8079454924</v>
      </c>
      <c r="F80" s="17" t="s">
        <v>44</v>
      </c>
      <c r="G80" s="4" t="s">
        <v>18</v>
      </c>
      <c r="H80" s="4" t="s">
        <v>7</v>
      </c>
      <c r="I80" s="10">
        <v>1</v>
      </c>
      <c r="J80" s="21">
        <v>610.4</v>
      </c>
      <c r="K80" s="19">
        <f t="shared" si="1"/>
        <v>610.4</v>
      </c>
    </row>
    <row r="81" spans="1:11" ht="17.850000000000001" customHeight="1" x14ac:dyDescent="0.25">
      <c r="A81" s="3"/>
      <c r="B81" s="4">
        <v>496245</v>
      </c>
      <c r="C81" s="20" t="s">
        <v>51</v>
      </c>
      <c r="D81" s="4">
        <v>1092</v>
      </c>
      <c r="E81" s="17">
        <v>8079435130</v>
      </c>
      <c r="F81" s="17">
        <v>5</v>
      </c>
      <c r="G81" s="4" t="s">
        <v>18</v>
      </c>
      <c r="H81" s="4" t="s">
        <v>7</v>
      </c>
      <c r="I81" s="10">
        <v>1</v>
      </c>
      <c r="J81" s="21">
        <v>610.4</v>
      </c>
      <c r="K81" s="19">
        <f t="shared" si="1"/>
        <v>610.4</v>
      </c>
    </row>
    <row r="82" spans="1:11" ht="15.6" customHeight="1" x14ac:dyDescent="0.25">
      <c r="A82" s="3"/>
      <c r="B82" s="4">
        <v>496245</v>
      </c>
      <c r="C82" s="20" t="s">
        <v>51</v>
      </c>
      <c r="D82" s="4">
        <v>1092</v>
      </c>
      <c r="E82" s="17">
        <v>8079402762</v>
      </c>
      <c r="F82" s="17" t="s">
        <v>41</v>
      </c>
      <c r="G82" s="4" t="s">
        <v>18</v>
      </c>
      <c r="H82" s="4" t="s">
        <v>7</v>
      </c>
      <c r="I82" s="10">
        <v>1</v>
      </c>
      <c r="J82" s="21">
        <v>610.4</v>
      </c>
      <c r="K82" s="19">
        <f t="shared" si="1"/>
        <v>610.4</v>
      </c>
    </row>
    <row r="83" spans="1:11" ht="17.100000000000001" customHeight="1" x14ac:dyDescent="0.25">
      <c r="A83" s="3"/>
      <c r="B83" s="4">
        <v>496245</v>
      </c>
      <c r="C83" s="20" t="s">
        <v>51</v>
      </c>
      <c r="D83" s="4">
        <v>1092</v>
      </c>
      <c r="E83" s="17">
        <v>8079435164</v>
      </c>
      <c r="F83" s="17" t="s">
        <v>19</v>
      </c>
      <c r="G83" s="4" t="s">
        <v>18</v>
      </c>
      <c r="H83" s="4" t="s">
        <v>7</v>
      </c>
      <c r="I83" s="10">
        <v>1</v>
      </c>
      <c r="J83" s="21">
        <v>610.4</v>
      </c>
      <c r="K83" s="19">
        <f t="shared" si="1"/>
        <v>610.4</v>
      </c>
    </row>
    <row r="84" spans="1:11" ht="14.1" customHeight="1" x14ac:dyDescent="0.25">
      <c r="A84" s="3"/>
      <c r="B84" s="4">
        <v>496245</v>
      </c>
      <c r="C84" s="20" t="s">
        <v>51</v>
      </c>
      <c r="D84" s="4">
        <v>1092</v>
      </c>
      <c r="E84" s="17">
        <v>8079435172</v>
      </c>
      <c r="F84" s="17">
        <v>7</v>
      </c>
      <c r="G84" s="4" t="s">
        <v>18</v>
      </c>
      <c r="H84" s="4" t="s">
        <v>7</v>
      </c>
      <c r="I84" s="10">
        <v>1</v>
      </c>
      <c r="J84" s="21">
        <v>610.4</v>
      </c>
      <c r="K84" s="19">
        <f t="shared" si="1"/>
        <v>610.4</v>
      </c>
    </row>
    <row r="85" spans="1:11" ht="16.350000000000001" customHeight="1" x14ac:dyDescent="0.25">
      <c r="A85" s="3"/>
      <c r="B85" s="4">
        <v>496245</v>
      </c>
      <c r="C85" s="20" t="s">
        <v>51</v>
      </c>
      <c r="D85" s="4">
        <v>1092</v>
      </c>
      <c r="E85" s="17">
        <v>8079435199</v>
      </c>
      <c r="F85" s="17">
        <v>8</v>
      </c>
      <c r="G85" s="4" t="s">
        <v>18</v>
      </c>
      <c r="H85" s="4" t="s">
        <v>7</v>
      </c>
      <c r="I85" s="10">
        <v>1</v>
      </c>
      <c r="J85" s="21">
        <v>610.4</v>
      </c>
      <c r="K85" s="19">
        <f t="shared" si="1"/>
        <v>610.4</v>
      </c>
    </row>
    <row r="86" spans="1:11" ht="130.5" customHeight="1" x14ac:dyDescent="0.25">
      <c r="A86" s="3"/>
      <c r="B86" s="4">
        <v>496757</v>
      </c>
      <c r="C86" s="16" t="s">
        <v>27</v>
      </c>
      <c r="D86" s="4">
        <v>4944</v>
      </c>
      <c r="E86" s="17">
        <v>8079460606</v>
      </c>
      <c r="F86" s="17" t="s">
        <v>14</v>
      </c>
      <c r="G86" s="4" t="s">
        <v>11</v>
      </c>
      <c r="H86" s="4" t="s">
        <v>7</v>
      </c>
      <c r="I86" s="10">
        <v>3</v>
      </c>
      <c r="J86" s="18">
        <v>565</v>
      </c>
      <c r="K86" s="19">
        <f t="shared" si="1"/>
        <v>1695</v>
      </c>
    </row>
    <row r="87" spans="1:11" x14ac:dyDescent="0.25">
      <c r="A87" s="3"/>
      <c r="B87" s="4"/>
      <c r="C87" s="4"/>
      <c r="D87" s="4"/>
      <c r="E87" s="4"/>
      <c r="F87" s="4"/>
      <c r="G87" s="4"/>
      <c r="H87" s="4"/>
      <c r="I87" s="10"/>
      <c r="J87" s="19"/>
      <c r="K87" s="19">
        <f t="shared" si="1"/>
        <v>0</v>
      </c>
    </row>
    <row r="88" spans="1:11" ht="143.1" customHeight="1" x14ac:dyDescent="0.25">
      <c r="A88" s="3"/>
      <c r="B88" s="4">
        <v>497008</v>
      </c>
      <c r="C88" s="20" t="s">
        <v>52</v>
      </c>
      <c r="D88" s="4">
        <v>1000</v>
      </c>
      <c r="E88" s="17">
        <v>8079400492</v>
      </c>
      <c r="F88" s="17" t="s">
        <v>41</v>
      </c>
      <c r="G88" s="4" t="s">
        <v>18</v>
      </c>
      <c r="H88" s="4" t="s">
        <v>7</v>
      </c>
      <c r="I88" s="10">
        <v>1</v>
      </c>
      <c r="J88" s="21">
        <v>595</v>
      </c>
      <c r="K88" s="19">
        <f t="shared" si="1"/>
        <v>595</v>
      </c>
    </row>
    <row r="89" spans="1:11" ht="143.1" customHeight="1" x14ac:dyDescent="0.25">
      <c r="A89" s="3"/>
      <c r="B89" s="4">
        <v>497062</v>
      </c>
      <c r="C89" s="16" t="s">
        <v>28</v>
      </c>
      <c r="D89" s="4">
        <v>4122</v>
      </c>
      <c r="E89" s="17">
        <v>8079458008</v>
      </c>
      <c r="F89" s="17" t="s">
        <v>29</v>
      </c>
      <c r="G89" s="4" t="s">
        <v>11</v>
      </c>
      <c r="H89" s="4" t="s">
        <v>7</v>
      </c>
      <c r="I89" s="10">
        <v>1</v>
      </c>
      <c r="J89" s="18">
        <v>915</v>
      </c>
      <c r="K89" s="19">
        <f t="shared" si="1"/>
        <v>915</v>
      </c>
    </row>
    <row r="90" spans="1:11" ht="16.350000000000001" customHeight="1" x14ac:dyDescent="0.25">
      <c r="A90" s="3"/>
      <c r="B90" s="4">
        <v>497062</v>
      </c>
      <c r="C90" s="16" t="s">
        <v>28</v>
      </c>
      <c r="D90" s="4">
        <v>4122</v>
      </c>
      <c r="E90" s="17">
        <v>8079457991</v>
      </c>
      <c r="F90" s="17" t="s">
        <v>12</v>
      </c>
      <c r="G90" s="4" t="s">
        <v>11</v>
      </c>
      <c r="H90" s="4" t="s">
        <v>7</v>
      </c>
      <c r="I90" s="10">
        <v>2</v>
      </c>
      <c r="J90" s="18">
        <v>915</v>
      </c>
      <c r="K90" s="19">
        <f t="shared" si="1"/>
        <v>1830</v>
      </c>
    </row>
    <row r="91" spans="1:11" ht="13.5" customHeight="1" x14ac:dyDescent="0.25">
      <c r="A91" s="3"/>
      <c r="B91" s="4">
        <v>497062</v>
      </c>
      <c r="C91" s="16" t="s">
        <v>28</v>
      </c>
      <c r="D91" s="4">
        <v>4122</v>
      </c>
      <c r="E91" s="17">
        <v>8079135977</v>
      </c>
      <c r="F91" s="17" t="s">
        <v>16</v>
      </c>
      <c r="G91" s="4" t="s">
        <v>11</v>
      </c>
      <c r="H91" s="4" t="s">
        <v>7</v>
      </c>
      <c r="I91" s="10">
        <v>1</v>
      </c>
      <c r="J91" s="18">
        <v>915</v>
      </c>
      <c r="K91" s="19">
        <f t="shared" si="1"/>
        <v>915</v>
      </c>
    </row>
    <row r="92" spans="1:11" ht="14.1" customHeight="1" x14ac:dyDescent="0.25">
      <c r="A92" s="3"/>
      <c r="B92" s="4">
        <v>497062</v>
      </c>
      <c r="C92" s="16" t="s">
        <v>28</v>
      </c>
      <c r="D92" s="4">
        <v>4122</v>
      </c>
      <c r="E92" s="17">
        <v>8079135977</v>
      </c>
      <c r="F92" s="17" t="s">
        <v>13</v>
      </c>
      <c r="G92" s="4" t="s">
        <v>11</v>
      </c>
      <c r="H92" s="4" t="s">
        <v>7</v>
      </c>
      <c r="I92" s="10">
        <v>1</v>
      </c>
      <c r="J92" s="18">
        <v>915</v>
      </c>
      <c r="K92" s="19">
        <f t="shared" si="1"/>
        <v>915</v>
      </c>
    </row>
    <row r="93" spans="1:11" ht="143.1" customHeight="1" x14ac:dyDescent="0.25">
      <c r="A93" s="3"/>
      <c r="B93" s="4">
        <v>498199</v>
      </c>
      <c r="C93" s="16" t="s">
        <v>38</v>
      </c>
      <c r="D93" s="4">
        <v>1093</v>
      </c>
      <c r="E93" s="17">
        <v>8080081147</v>
      </c>
      <c r="F93" s="17">
        <v>35</v>
      </c>
      <c r="G93" s="4" t="s">
        <v>18</v>
      </c>
      <c r="H93" s="4" t="s">
        <v>15</v>
      </c>
      <c r="I93" s="10">
        <v>1</v>
      </c>
      <c r="J93" s="18">
        <v>710</v>
      </c>
      <c r="K93" s="19">
        <f t="shared" si="1"/>
        <v>710</v>
      </c>
    </row>
    <row r="94" spans="1:11" ht="16.350000000000001" customHeight="1" x14ac:dyDescent="0.25">
      <c r="A94" s="3"/>
      <c r="B94" s="4">
        <v>498199</v>
      </c>
      <c r="C94" s="16" t="s">
        <v>38</v>
      </c>
      <c r="D94" s="4">
        <v>1093</v>
      </c>
      <c r="E94" s="17">
        <v>8080081155</v>
      </c>
      <c r="F94" s="17" t="s">
        <v>32</v>
      </c>
      <c r="G94" s="4" t="s">
        <v>18</v>
      </c>
      <c r="H94" s="4" t="s">
        <v>15</v>
      </c>
      <c r="I94" s="10">
        <v>1</v>
      </c>
      <c r="J94" s="18">
        <v>710</v>
      </c>
      <c r="K94" s="19">
        <f t="shared" si="1"/>
        <v>710</v>
      </c>
    </row>
    <row r="95" spans="1:11" ht="15.6" customHeight="1" x14ac:dyDescent="0.25">
      <c r="A95" s="3"/>
      <c r="B95" s="4">
        <v>498199</v>
      </c>
      <c r="C95" s="16" t="s">
        <v>38</v>
      </c>
      <c r="D95" s="4">
        <v>1093</v>
      </c>
      <c r="E95" s="17">
        <v>8080005700</v>
      </c>
      <c r="F95" s="17">
        <v>38</v>
      </c>
      <c r="G95" s="4" t="s">
        <v>18</v>
      </c>
      <c r="H95" s="4" t="s">
        <v>15</v>
      </c>
      <c r="I95" s="10">
        <v>1</v>
      </c>
      <c r="J95" s="18">
        <v>710</v>
      </c>
      <c r="K95" s="19">
        <f t="shared" si="1"/>
        <v>710</v>
      </c>
    </row>
    <row r="96" spans="1:11" ht="15" customHeight="1" x14ac:dyDescent="0.25">
      <c r="A96" s="3"/>
      <c r="B96" s="4">
        <v>498199</v>
      </c>
      <c r="C96" s="16" t="s">
        <v>38</v>
      </c>
      <c r="D96" s="4">
        <v>1093</v>
      </c>
      <c r="E96" s="17">
        <v>8080005718</v>
      </c>
      <c r="F96" s="17" t="s">
        <v>25</v>
      </c>
      <c r="G96" s="4" t="s">
        <v>18</v>
      </c>
      <c r="H96" s="4" t="s">
        <v>15</v>
      </c>
      <c r="I96" s="10">
        <v>1</v>
      </c>
      <c r="J96" s="18">
        <v>710</v>
      </c>
      <c r="K96" s="19">
        <f t="shared" si="1"/>
        <v>710</v>
      </c>
    </row>
    <row r="97" spans="1:11" ht="15" customHeight="1" x14ac:dyDescent="0.25">
      <c r="A97" s="3"/>
      <c r="B97" s="4">
        <v>498199</v>
      </c>
      <c r="C97" s="16" t="s">
        <v>38</v>
      </c>
      <c r="D97" s="4">
        <v>1093</v>
      </c>
      <c r="E97" s="17">
        <v>8080005734</v>
      </c>
      <c r="F97" s="17" t="s">
        <v>35</v>
      </c>
      <c r="G97" s="4" t="s">
        <v>18</v>
      </c>
      <c r="H97" s="4" t="s">
        <v>15</v>
      </c>
      <c r="I97" s="10">
        <v>1</v>
      </c>
      <c r="J97" s="18">
        <v>710</v>
      </c>
      <c r="K97" s="19">
        <f t="shared" si="1"/>
        <v>710</v>
      </c>
    </row>
    <row r="98" spans="1:11" ht="14.45" customHeight="1" x14ac:dyDescent="0.25">
      <c r="A98" s="3"/>
      <c r="B98" s="4">
        <v>498199</v>
      </c>
      <c r="C98" s="16" t="s">
        <v>38</v>
      </c>
      <c r="D98" s="4">
        <v>1093</v>
      </c>
      <c r="E98" s="17">
        <v>8080005742</v>
      </c>
      <c r="F98" s="17">
        <v>40</v>
      </c>
      <c r="G98" s="4" t="s">
        <v>18</v>
      </c>
      <c r="H98" s="4" t="s">
        <v>15</v>
      </c>
      <c r="I98" s="10">
        <v>1</v>
      </c>
      <c r="J98" s="18">
        <v>710</v>
      </c>
      <c r="K98" s="19">
        <f t="shared" si="1"/>
        <v>710</v>
      </c>
    </row>
    <row r="99" spans="1:11" ht="130.35" customHeight="1" x14ac:dyDescent="0.25">
      <c r="A99" s="3"/>
      <c r="B99" s="4">
        <v>498199</v>
      </c>
      <c r="C99" s="16" t="s">
        <v>38</v>
      </c>
      <c r="D99" s="4">
        <v>9096</v>
      </c>
      <c r="E99" s="17">
        <v>8079929698</v>
      </c>
      <c r="F99" s="17" t="s">
        <v>33</v>
      </c>
      <c r="G99" s="4" t="s">
        <v>18</v>
      </c>
      <c r="H99" s="4" t="s">
        <v>15</v>
      </c>
      <c r="I99" s="10">
        <v>1</v>
      </c>
      <c r="J99" s="18">
        <v>710</v>
      </c>
      <c r="K99" s="19">
        <f t="shared" si="1"/>
        <v>710</v>
      </c>
    </row>
    <row r="100" spans="1:11" ht="15" customHeight="1" x14ac:dyDescent="0.25">
      <c r="A100" s="3"/>
      <c r="B100" s="4">
        <v>498199</v>
      </c>
      <c r="C100" s="16" t="s">
        <v>38</v>
      </c>
      <c r="D100" s="4">
        <v>9096</v>
      </c>
      <c r="E100" s="17">
        <v>8079929701</v>
      </c>
      <c r="F100" s="17">
        <v>37</v>
      </c>
      <c r="G100" s="4" t="s">
        <v>18</v>
      </c>
      <c r="H100" s="4" t="s">
        <v>15</v>
      </c>
      <c r="I100" s="10">
        <v>1</v>
      </c>
      <c r="J100" s="18">
        <v>710</v>
      </c>
      <c r="K100" s="19">
        <f t="shared" si="1"/>
        <v>710</v>
      </c>
    </row>
    <row r="101" spans="1:11" ht="14.1" customHeight="1" x14ac:dyDescent="0.25">
      <c r="A101" s="3"/>
      <c r="B101" s="4">
        <v>498199</v>
      </c>
      <c r="C101" s="16" t="s">
        <v>38</v>
      </c>
      <c r="D101" s="4">
        <v>9096</v>
      </c>
      <c r="E101" s="17">
        <v>8079929710</v>
      </c>
      <c r="F101" s="17" t="s">
        <v>34</v>
      </c>
      <c r="G101" s="4" t="s">
        <v>18</v>
      </c>
      <c r="H101" s="4" t="s">
        <v>15</v>
      </c>
      <c r="I101" s="10">
        <v>1</v>
      </c>
      <c r="J101" s="18">
        <v>710</v>
      </c>
      <c r="K101" s="19">
        <f t="shared" si="1"/>
        <v>710</v>
      </c>
    </row>
    <row r="102" spans="1:11" ht="15" customHeight="1" x14ac:dyDescent="0.25">
      <c r="A102" s="3"/>
      <c r="B102" s="4">
        <v>498199</v>
      </c>
      <c r="C102" s="16" t="s">
        <v>38</v>
      </c>
      <c r="D102" s="4">
        <v>9096</v>
      </c>
      <c r="E102" s="17">
        <v>8079929736</v>
      </c>
      <c r="F102" s="17" t="s">
        <v>25</v>
      </c>
      <c r="G102" s="4" t="s">
        <v>18</v>
      </c>
      <c r="H102" s="4" t="s">
        <v>15</v>
      </c>
      <c r="I102" s="10">
        <v>1</v>
      </c>
      <c r="J102" s="18">
        <v>710</v>
      </c>
      <c r="K102" s="19">
        <f t="shared" si="1"/>
        <v>710</v>
      </c>
    </row>
    <row r="103" spans="1:11" ht="18.600000000000001" customHeight="1" x14ac:dyDescent="0.25">
      <c r="A103" s="3"/>
      <c r="B103" s="4">
        <v>498199</v>
      </c>
      <c r="C103" s="20" t="s">
        <v>38</v>
      </c>
      <c r="D103" s="4">
        <v>9096</v>
      </c>
      <c r="E103" s="17">
        <v>8079929744</v>
      </c>
      <c r="F103" s="17">
        <v>39</v>
      </c>
      <c r="G103" s="4" t="s">
        <v>18</v>
      </c>
      <c r="H103" s="4" t="s">
        <v>15</v>
      </c>
      <c r="I103" s="10">
        <v>1</v>
      </c>
      <c r="J103" s="21">
        <v>710</v>
      </c>
      <c r="K103" s="19">
        <f t="shared" si="1"/>
        <v>710</v>
      </c>
    </row>
    <row r="104" spans="1:11" ht="15.6" customHeight="1" x14ac:dyDescent="0.25">
      <c r="A104" s="3"/>
      <c r="B104" s="4">
        <v>498199</v>
      </c>
      <c r="C104" s="20" t="s">
        <v>38</v>
      </c>
      <c r="D104" s="4">
        <v>9096</v>
      </c>
      <c r="E104" s="17">
        <v>8079929752</v>
      </c>
      <c r="F104" s="17" t="s">
        <v>35</v>
      </c>
      <c r="G104" s="4" t="s">
        <v>18</v>
      </c>
      <c r="H104" s="4" t="s">
        <v>15</v>
      </c>
      <c r="I104" s="10">
        <v>1</v>
      </c>
      <c r="J104" s="21">
        <v>710</v>
      </c>
      <c r="K104" s="19">
        <f t="shared" si="1"/>
        <v>710</v>
      </c>
    </row>
    <row r="105" spans="1:11" ht="143.1" customHeight="1" x14ac:dyDescent="0.25">
      <c r="A105" s="3"/>
      <c r="B105" s="22">
        <v>501399</v>
      </c>
      <c r="C105" s="20" t="s">
        <v>75</v>
      </c>
      <c r="D105" s="4">
        <v>6452</v>
      </c>
      <c r="E105" s="17">
        <v>8080092530</v>
      </c>
      <c r="F105" s="17" t="s">
        <v>29</v>
      </c>
      <c r="G105" s="4" t="s">
        <v>11</v>
      </c>
      <c r="H105" s="4" t="s">
        <v>15</v>
      </c>
      <c r="I105" s="10">
        <v>1</v>
      </c>
      <c r="J105" s="21">
        <v>1340</v>
      </c>
      <c r="K105" s="19">
        <f t="shared" si="1"/>
        <v>1340</v>
      </c>
    </row>
    <row r="106" spans="1:11" ht="143.1" customHeight="1" x14ac:dyDescent="0.25">
      <c r="A106" s="3"/>
      <c r="B106" s="4">
        <v>501400</v>
      </c>
      <c r="C106" s="20" t="s">
        <v>76</v>
      </c>
      <c r="D106" s="4">
        <v>6452</v>
      </c>
      <c r="E106" s="17">
        <v>8080092572</v>
      </c>
      <c r="F106" s="17" t="s">
        <v>29</v>
      </c>
      <c r="G106" s="4" t="s">
        <v>11</v>
      </c>
      <c r="H106" s="4" t="s">
        <v>15</v>
      </c>
      <c r="I106" s="10">
        <v>1</v>
      </c>
      <c r="J106" s="21">
        <v>975</v>
      </c>
      <c r="K106" s="19">
        <f t="shared" si="1"/>
        <v>975</v>
      </c>
    </row>
    <row r="107" spans="1:11" ht="143.1" customHeight="1" x14ac:dyDescent="0.25">
      <c r="A107" s="3"/>
      <c r="B107" s="4">
        <v>506635</v>
      </c>
      <c r="C107" s="16" t="s">
        <v>30</v>
      </c>
      <c r="D107" s="4">
        <v>9060</v>
      </c>
      <c r="E107" s="17">
        <v>8079930602</v>
      </c>
      <c r="F107" s="17">
        <v>34</v>
      </c>
      <c r="G107" s="4" t="s">
        <v>18</v>
      </c>
      <c r="H107" s="4" t="s">
        <v>15</v>
      </c>
      <c r="I107" s="10">
        <v>1</v>
      </c>
      <c r="J107" s="18">
        <v>815</v>
      </c>
      <c r="K107" s="19">
        <f t="shared" si="1"/>
        <v>815</v>
      </c>
    </row>
    <row r="108" spans="1:11" ht="16.5" customHeight="1" x14ac:dyDescent="0.25">
      <c r="A108" s="3"/>
      <c r="B108" s="4">
        <v>506635</v>
      </c>
      <c r="C108" s="16" t="s">
        <v>30</v>
      </c>
      <c r="D108" s="4">
        <v>9060</v>
      </c>
      <c r="E108" s="17">
        <v>8079930611</v>
      </c>
      <c r="F108" s="17" t="s">
        <v>31</v>
      </c>
      <c r="G108" s="4" t="s">
        <v>18</v>
      </c>
      <c r="H108" s="4" t="s">
        <v>15</v>
      </c>
      <c r="I108" s="10">
        <v>1</v>
      </c>
      <c r="J108" s="18">
        <v>815</v>
      </c>
      <c r="K108" s="19">
        <f t="shared" si="1"/>
        <v>815</v>
      </c>
    </row>
    <row r="109" spans="1:11" ht="17.100000000000001" customHeight="1" x14ac:dyDescent="0.25">
      <c r="A109" s="3"/>
      <c r="B109" s="4">
        <v>506635</v>
      </c>
      <c r="C109" s="16" t="s">
        <v>30</v>
      </c>
      <c r="D109" s="4">
        <v>9060</v>
      </c>
      <c r="E109" s="17">
        <v>8079930629</v>
      </c>
      <c r="F109" s="17">
        <v>35</v>
      </c>
      <c r="G109" s="4" t="s">
        <v>18</v>
      </c>
      <c r="H109" s="4" t="s">
        <v>15</v>
      </c>
      <c r="I109" s="10">
        <v>1</v>
      </c>
      <c r="J109" s="18">
        <v>815</v>
      </c>
      <c r="K109" s="19">
        <f t="shared" si="1"/>
        <v>815</v>
      </c>
    </row>
    <row r="110" spans="1:11" ht="16.350000000000001" customHeight="1" x14ac:dyDescent="0.25">
      <c r="A110" s="3"/>
      <c r="B110" s="4">
        <v>506635</v>
      </c>
      <c r="C110" s="16" t="s">
        <v>30</v>
      </c>
      <c r="D110" s="4">
        <v>9060</v>
      </c>
      <c r="E110" s="17">
        <v>8079930653</v>
      </c>
      <c r="F110" s="17" t="s">
        <v>33</v>
      </c>
      <c r="G110" s="4" t="s">
        <v>18</v>
      </c>
      <c r="H110" s="4" t="s">
        <v>15</v>
      </c>
      <c r="I110" s="10">
        <v>1</v>
      </c>
      <c r="J110" s="18">
        <v>815</v>
      </c>
      <c r="K110" s="19">
        <f t="shared" si="1"/>
        <v>815</v>
      </c>
    </row>
    <row r="111" spans="1:11" ht="15" customHeight="1" x14ac:dyDescent="0.25">
      <c r="A111" s="3"/>
      <c r="B111" s="4">
        <v>506635</v>
      </c>
      <c r="C111" s="16" t="s">
        <v>30</v>
      </c>
      <c r="D111" s="4">
        <v>9060</v>
      </c>
      <c r="E111" s="17">
        <v>8079930670</v>
      </c>
      <c r="F111" s="17" t="s">
        <v>34</v>
      </c>
      <c r="G111" s="4" t="s">
        <v>18</v>
      </c>
      <c r="H111" s="4" t="s">
        <v>15</v>
      </c>
      <c r="I111" s="10">
        <v>1</v>
      </c>
      <c r="J111" s="18">
        <v>815</v>
      </c>
      <c r="K111" s="19">
        <f t="shared" si="1"/>
        <v>815</v>
      </c>
    </row>
    <row r="112" spans="1:11" ht="16.350000000000001" customHeight="1" x14ac:dyDescent="0.25">
      <c r="A112" s="3"/>
      <c r="B112" s="4">
        <v>506635</v>
      </c>
      <c r="C112" s="16" t="s">
        <v>30</v>
      </c>
      <c r="D112" s="4">
        <v>9060</v>
      </c>
      <c r="E112" s="17">
        <v>8079930688</v>
      </c>
      <c r="F112" s="17">
        <v>38</v>
      </c>
      <c r="G112" s="4" t="s">
        <v>18</v>
      </c>
      <c r="H112" s="4" t="s">
        <v>15</v>
      </c>
      <c r="I112" s="10">
        <v>1</v>
      </c>
      <c r="J112" s="18">
        <v>815</v>
      </c>
      <c r="K112" s="19">
        <f t="shared" si="1"/>
        <v>815</v>
      </c>
    </row>
    <row r="113" spans="1:11" ht="16.350000000000001" customHeight="1" x14ac:dyDescent="0.25">
      <c r="A113" s="3"/>
      <c r="B113" s="4">
        <v>506635</v>
      </c>
      <c r="C113" s="16" t="s">
        <v>30</v>
      </c>
      <c r="D113" s="4">
        <v>9060</v>
      </c>
      <c r="E113" s="17">
        <v>8079930696</v>
      </c>
      <c r="F113" s="17" t="s">
        <v>25</v>
      </c>
      <c r="G113" s="4" t="s">
        <v>18</v>
      </c>
      <c r="H113" s="4" t="s">
        <v>15</v>
      </c>
      <c r="I113" s="10">
        <v>1</v>
      </c>
      <c r="J113" s="18">
        <v>815</v>
      </c>
      <c r="K113" s="19">
        <f t="shared" si="1"/>
        <v>815</v>
      </c>
    </row>
    <row r="114" spans="1:11" ht="14.1" customHeight="1" x14ac:dyDescent="0.25">
      <c r="A114" s="3"/>
      <c r="B114" s="4">
        <v>506635</v>
      </c>
      <c r="C114" s="16" t="s">
        <v>30</v>
      </c>
      <c r="D114" s="4">
        <v>9060</v>
      </c>
      <c r="E114" s="17">
        <v>8079930700</v>
      </c>
      <c r="F114" s="17">
        <v>39</v>
      </c>
      <c r="G114" s="4" t="s">
        <v>18</v>
      </c>
      <c r="H114" s="4" t="s">
        <v>15</v>
      </c>
      <c r="I114" s="10">
        <v>1</v>
      </c>
      <c r="J114" s="18">
        <v>815</v>
      </c>
      <c r="K114" s="19">
        <f t="shared" si="1"/>
        <v>815</v>
      </c>
    </row>
    <row r="115" spans="1:11" ht="16.350000000000001" customHeight="1" x14ac:dyDescent="0.25">
      <c r="A115" s="3"/>
      <c r="B115" s="4">
        <v>506635</v>
      </c>
      <c r="C115" s="20" t="s">
        <v>30</v>
      </c>
      <c r="D115" s="4">
        <v>9060</v>
      </c>
      <c r="E115" s="17">
        <v>8079930629</v>
      </c>
      <c r="F115" s="17">
        <v>35</v>
      </c>
      <c r="G115" s="4" t="s">
        <v>18</v>
      </c>
      <c r="H115" s="4" t="s">
        <v>15</v>
      </c>
      <c r="I115" s="10">
        <v>1</v>
      </c>
      <c r="J115" s="21">
        <v>815</v>
      </c>
      <c r="K115" s="19">
        <f t="shared" si="1"/>
        <v>815</v>
      </c>
    </row>
    <row r="116" spans="1:11" ht="15.6" customHeight="1" x14ac:dyDescent="0.25">
      <c r="A116" s="3"/>
      <c r="B116" s="4">
        <v>506635</v>
      </c>
      <c r="C116" s="20" t="s">
        <v>30</v>
      </c>
      <c r="D116" s="4">
        <v>9060</v>
      </c>
      <c r="E116" s="17">
        <v>8079930637</v>
      </c>
      <c r="F116" s="17" t="s">
        <v>32</v>
      </c>
      <c r="G116" s="4" t="s">
        <v>18</v>
      </c>
      <c r="H116" s="4" t="s">
        <v>15</v>
      </c>
      <c r="I116" s="10">
        <v>2</v>
      </c>
      <c r="J116" s="21">
        <v>815</v>
      </c>
      <c r="K116" s="19">
        <f t="shared" si="1"/>
        <v>1630</v>
      </c>
    </row>
    <row r="117" spans="1:11" ht="16.5" customHeight="1" x14ac:dyDescent="0.25">
      <c r="A117" s="3"/>
      <c r="B117" s="4">
        <v>506635</v>
      </c>
      <c r="C117" s="20" t="s">
        <v>30</v>
      </c>
      <c r="D117" s="4">
        <v>9060</v>
      </c>
      <c r="E117" s="17">
        <v>8079930670</v>
      </c>
      <c r="F117" s="17" t="s">
        <v>34</v>
      </c>
      <c r="G117" s="4" t="s">
        <v>18</v>
      </c>
      <c r="H117" s="4" t="s">
        <v>15</v>
      </c>
      <c r="I117" s="10">
        <v>1</v>
      </c>
      <c r="J117" s="21">
        <v>815</v>
      </c>
      <c r="K117" s="19">
        <f t="shared" si="1"/>
        <v>815</v>
      </c>
    </row>
    <row r="118" spans="1:11" ht="15" customHeight="1" x14ac:dyDescent="0.25">
      <c r="A118" s="3"/>
      <c r="B118" s="4">
        <v>506635</v>
      </c>
      <c r="C118" s="20" t="s">
        <v>30</v>
      </c>
      <c r="D118" s="4">
        <v>9060</v>
      </c>
      <c r="E118" s="17">
        <v>8079930688</v>
      </c>
      <c r="F118" s="17">
        <v>38</v>
      </c>
      <c r="G118" s="4" t="s">
        <v>18</v>
      </c>
      <c r="H118" s="4" t="s">
        <v>15</v>
      </c>
      <c r="I118" s="10">
        <v>1</v>
      </c>
      <c r="J118" s="21">
        <v>815</v>
      </c>
      <c r="K118" s="19">
        <f t="shared" si="1"/>
        <v>815</v>
      </c>
    </row>
    <row r="119" spans="1:11" ht="14.1" customHeight="1" x14ac:dyDescent="0.25">
      <c r="A119" s="3"/>
      <c r="B119" s="4">
        <v>506635</v>
      </c>
      <c r="C119" s="20" t="s">
        <v>30</v>
      </c>
      <c r="D119" s="4">
        <v>9060</v>
      </c>
      <c r="E119" s="17">
        <v>8079930696</v>
      </c>
      <c r="F119" s="17" t="s">
        <v>25</v>
      </c>
      <c r="G119" s="4" t="s">
        <v>18</v>
      </c>
      <c r="H119" s="4" t="s">
        <v>15</v>
      </c>
      <c r="I119" s="10">
        <v>2</v>
      </c>
      <c r="J119" s="21">
        <v>815</v>
      </c>
      <c r="K119" s="19">
        <f t="shared" si="1"/>
        <v>1630</v>
      </c>
    </row>
    <row r="120" spans="1:11" ht="16.5" customHeight="1" x14ac:dyDescent="0.25">
      <c r="A120" s="3"/>
      <c r="B120" s="4">
        <v>506635</v>
      </c>
      <c r="C120" s="20" t="s">
        <v>30</v>
      </c>
      <c r="D120" s="4">
        <v>9060</v>
      </c>
      <c r="E120" s="17">
        <v>8079930700</v>
      </c>
      <c r="F120" s="17">
        <v>39</v>
      </c>
      <c r="G120" s="4" t="s">
        <v>18</v>
      </c>
      <c r="H120" s="4" t="s">
        <v>15</v>
      </c>
      <c r="I120" s="10">
        <v>1</v>
      </c>
      <c r="J120" s="21">
        <v>815</v>
      </c>
      <c r="K120" s="19">
        <f t="shared" si="1"/>
        <v>815</v>
      </c>
    </row>
    <row r="121" spans="1:11" ht="16.350000000000001" customHeight="1" x14ac:dyDescent="0.25">
      <c r="A121" s="3"/>
      <c r="B121" s="4">
        <v>506635</v>
      </c>
      <c r="C121" s="20" t="s">
        <v>30</v>
      </c>
      <c r="D121" s="4">
        <v>9060</v>
      </c>
      <c r="E121" s="17">
        <v>8079930718</v>
      </c>
      <c r="F121" s="17" t="s">
        <v>35</v>
      </c>
      <c r="G121" s="4" t="s">
        <v>18</v>
      </c>
      <c r="H121" s="4" t="s">
        <v>15</v>
      </c>
      <c r="I121" s="10">
        <v>1</v>
      </c>
      <c r="J121" s="21">
        <v>815</v>
      </c>
      <c r="K121" s="19">
        <f t="shared" si="1"/>
        <v>815</v>
      </c>
    </row>
    <row r="122" spans="1:11" ht="164.85" customHeight="1" x14ac:dyDescent="0.25">
      <c r="A122" s="3"/>
      <c r="B122" s="4">
        <v>523059</v>
      </c>
      <c r="C122" s="16" t="s">
        <v>36</v>
      </c>
      <c r="D122" s="4">
        <v>3134</v>
      </c>
      <c r="E122" s="17">
        <v>8084910491</v>
      </c>
      <c r="F122" s="17" t="s">
        <v>13</v>
      </c>
      <c r="G122" s="4" t="s">
        <v>11</v>
      </c>
      <c r="H122" s="4" t="s">
        <v>7</v>
      </c>
      <c r="I122" s="10">
        <v>1</v>
      </c>
      <c r="J122" s="18">
        <v>465</v>
      </c>
      <c r="K122" s="19">
        <f t="shared" si="1"/>
        <v>465</v>
      </c>
    </row>
    <row r="123" spans="1:11" ht="143.1" customHeight="1" x14ac:dyDescent="0.25">
      <c r="A123" s="3"/>
      <c r="B123" s="4">
        <v>523278</v>
      </c>
      <c r="C123" s="20" t="s">
        <v>54</v>
      </c>
      <c r="D123" s="4">
        <v>1072</v>
      </c>
      <c r="E123" s="17">
        <v>8082727249</v>
      </c>
      <c r="F123" s="17" t="s">
        <v>45</v>
      </c>
      <c r="G123" s="4" t="s">
        <v>18</v>
      </c>
      <c r="H123" s="4" t="s">
        <v>7</v>
      </c>
      <c r="I123" s="10">
        <v>1</v>
      </c>
      <c r="J123" s="21">
        <v>670</v>
      </c>
      <c r="K123" s="19">
        <f t="shared" si="1"/>
        <v>670</v>
      </c>
    </row>
    <row r="124" spans="1:11" ht="16.5" customHeight="1" x14ac:dyDescent="0.25">
      <c r="A124" s="3"/>
      <c r="B124" s="4">
        <v>523278</v>
      </c>
      <c r="C124" s="20" t="s">
        <v>54</v>
      </c>
      <c r="D124" s="4">
        <v>1072</v>
      </c>
      <c r="E124" s="17">
        <v>8082647547</v>
      </c>
      <c r="F124" s="17">
        <v>12</v>
      </c>
      <c r="G124" s="4" t="s">
        <v>18</v>
      </c>
      <c r="H124" s="4" t="s">
        <v>7</v>
      </c>
      <c r="I124" s="10">
        <v>1</v>
      </c>
      <c r="J124" s="21">
        <v>670</v>
      </c>
      <c r="K124" s="19">
        <f t="shared" si="1"/>
        <v>670</v>
      </c>
    </row>
    <row r="125" spans="1:11" ht="17.850000000000001" customHeight="1" x14ac:dyDescent="0.25">
      <c r="A125" s="3"/>
      <c r="B125" s="4">
        <v>523278</v>
      </c>
      <c r="C125" s="20" t="s">
        <v>54</v>
      </c>
      <c r="D125" s="4">
        <v>1072</v>
      </c>
      <c r="E125" s="17">
        <v>8082632108</v>
      </c>
      <c r="F125" s="17" t="s">
        <v>44</v>
      </c>
      <c r="G125" s="4" t="s">
        <v>18</v>
      </c>
      <c r="H125" s="4" t="s">
        <v>7</v>
      </c>
      <c r="I125" s="10">
        <v>1</v>
      </c>
      <c r="J125" s="21">
        <v>670</v>
      </c>
      <c r="K125" s="19">
        <f t="shared" si="1"/>
        <v>670</v>
      </c>
    </row>
    <row r="126" spans="1:11" ht="17.850000000000001" customHeight="1" x14ac:dyDescent="0.25">
      <c r="A126" s="3"/>
      <c r="B126" s="4">
        <v>523278</v>
      </c>
      <c r="C126" s="20" t="s">
        <v>54</v>
      </c>
      <c r="D126" s="4">
        <v>1072</v>
      </c>
      <c r="E126" s="17">
        <v>8082630211</v>
      </c>
      <c r="F126" s="17" t="s">
        <v>53</v>
      </c>
      <c r="G126" s="4" t="s">
        <v>18</v>
      </c>
      <c r="H126" s="4" t="s">
        <v>7</v>
      </c>
      <c r="I126" s="10">
        <v>1</v>
      </c>
      <c r="J126" s="21">
        <v>670</v>
      </c>
      <c r="K126" s="19">
        <f t="shared" si="1"/>
        <v>670</v>
      </c>
    </row>
    <row r="127" spans="1:11" ht="143.1" customHeight="1" x14ac:dyDescent="0.25">
      <c r="A127" s="3"/>
      <c r="B127" s="4">
        <v>524989</v>
      </c>
      <c r="C127" s="16" t="s">
        <v>37</v>
      </c>
      <c r="D127" s="4">
        <v>9093</v>
      </c>
      <c r="E127" s="17">
        <v>8082993810</v>
      </c>
      <c r="F127" s="17" t="s">
        <v>31</v>
      </c>
      <c r="G127" s="4" t="s">
        <v>18</v>
      </c>
      <c r="H127" s="4" t="s">
        <v>15</v>
      </c>
      <c r="I127" s="10">
        <v>1</v>
      </c>
      <c r="J127" s="18">
        <v>610.4</v>
      </c>
      <c r="K127" s="19">
        <f t="shared" si="1"/>
        <v>610.4</v>
      </c>
    </row>
    <row r="128" spans="1:11" ht="18.75" customHeight="1" x14ac:dyDescent="0.25">
      <c r="A128" s="3"/>
      <c r="B128" s="4">
        <v>524989</v>
      </c>
      <c r="C128" s="16" t="s">
        <v>37</v>
      </c>
      <c r="D128" s="4">
        <v>9093</v>
      </c>
      <c r="E128" s="17">
        <v>8299383600</v>
      </c>
      <c r="F128" s="17" t="s">
        <v>32</v>
      </c>
      <c r="G128" s="4" t="s">
        <v>18</v>
      </c>
      <c r="H128" s="4" t="s">
        <v>15</v>
      </c>
      <c r="I128" s="10">
        <v>1</v>
      </c>
      <c r="J128" s="18">
        <v>610.4</v>
      </c>
      <c r="K128" s="19">
        <f t="shared" si="1"/>
        <v>610.4</v>
      </c>
    </row>
    <row r="129" spans="1:11" ht="19.350000000000001" customHeight="1" x14ac:dyDescent="0.25">
      <c r="A129" s="3"/>
      <c r="B129" s="4">
        <v>524989</v>
      </c>
      <c r="C129" s="16" t="s">
        <v>37</v>
      </c>
      <c r="D129" s="4">
        <v>9093</v>
      </c>
      <c r="E129" s="17">
        <v>8082993844</v>
      </c>
      <c r="F129" s="17">
        <v>36</v>
      </c>
      <c r="G129" s="4" t="s">
        <v>18</v>
      </c>
      <c r="H129" s="4" t="s">
        <v>15</v>
      </c>
      <c r="I129" s="10">
        <v>1</v>
      </c>
      <c r="J129" s="18">
        <v>610.4</v>
      </c>
      <c r="K129" s="19">
        <f t="shared" si="1"/>
        <v>610.4</v>
      </c>
    </row>
    <row r="130" spans="1:11" ht="15.6" customHeight="1" x14ac:dyDescent="0.25">
      <c r="A130" s="3"/>
      <c r="B130" s="4">
        <v>524989</v>
      </c>
      <c r="C130" s="16" t="s">
        <v>37</v>
      </c>
      <c r="D130" s="4">
        <v>9093</v>
      </c>
      <c r="E130" s="17">
        <v>8082993887</v>
      </c>
      <c r="F130" s="17">
        <v>38</v>
      </c>
      <c r="G130" s="4" t="s">
        <v>18</v>
      </c>
      <c r="H130" s="4" t="s">
        <v>15</v>
      </c>
      <c r="I130" s="10">
        <v>1</v>
      </c>
      <c r="J130" s="18">
        <v>610.4</v>
      </c>
      <c r="K130" s="19">
        <f t="shared" si="1"/>
        <v>610.4</v>
      </c>
    </row>
    <row r="131" spans="1:11" ht="15.6" customHeight="1" x14ac:dyDescent="0.25">
      <c r="A131" s="3"/>
      <c r="B131" s="4">
        <v>524989</v>
      </c>
      <c r="C131" s="16" t="s">
        <v>37</v>
      </c>
      <c r="D131" s="4">
        <v>9093</v>
      </c>
      <c r="E131" s="17">
        <v>8082993895</v>
      </c>
      <c r="F131" s="17" t="s">
        <v>25</v>
      </c>
      <c r="G131" s="4" t="s">
        <v>18</v>
      </c>
      <c r="H131" s="4" t="s">
        <v>15</v>
      </c>
      <c r="I131" s="10">
        <v>1</v>
      </c>
      <c r="J131" s="18">
        <v>610.4</v>
      </c>
      <c r="K131" s="19">
        <f t="shared" si="1"/>
        <v>610.4</v>
      </c>
    </row>
    <row r="132" spans="1:11" ht="124.35" customHeight="1" x14ac:dyDescent="0.25">
      <c r="A132" s="3"/>
      <c r="B132" s="22">
        <v>456230</v>
      </c>
      <c r="C132" s="16" t="s">
        <v>24</v>
      </c>
      <c r="D132" s="4">
        <v>9064</v>
      </c>
      <c r="E132" s="17"/>
      <c r="F132" s="17"/>
      <c r="G132" s="4"/>
      <c r="H132" s="4" t="s">
        <v>19</v>
      </c>
      <c r="I132" s="10">
        <v>1</v>
      </c>
      <c r="J132" s="18">
        <v>598</v>
      </c>
      <c r="K132" s="19">
        <f t="shared" si="1"/>
        <v>598</v>
      </c>
    </row>
    <row r="133" spans="1:11" x14ac:dyDescent="0.25">
      <c r="I133" s="10">
        <f>SUM(I4:I132)</f>
        <v>144</v>
      </c>
      <c r="K133" s="23">
        <f>SUM(K4:K132)</f>
        <v>113605.99999999994</v>
      </c>
    </row>
  </sheetData>
  <sortState ref="B4:K131">
    <sortCondition ref="B4:B131"/>
  </sortState>
  <pageMargins left="0" right="0" top="0.19685039370078741" bottom="0" header="0.31496062992125984" footer="0.31496062992125984"/>
  <pageSetup paperSize="9" scale="63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GUCCI TAKE ALL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lastPrinted>2020-11-03T14:13:04Z</cp:lastPrinted>
  <dcterms:created xsi:type="dcterms:W3CDTF">2020-01-02T16:55:16Z</dcterms:created>
  <dcterms:modified xsi:type="dcterms:W3CDTF">2020-11-05T10:42:13Z</dcterms:modified>
  <cp:category/>
</cp:coreProperties>
</file>